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3d0fe60684059861/Desktop/"/>
    </mc:Choice>
  </mc:AlternateContent>
  <bookViews>
    <workbookView xWindow="0" yWindow="0" windowWidth="28695" windowHeight="1197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1" i="1" l="1"/>
  <c r="C95" i="1" l="1"/>
  <c r="C85" i="1"/>
  <c r="C185" i="1" l="1"/>
  <c r="C174" i="1" l="1"/>
</calcChain>
</file>

<file path=xl/sharedStrings.xml><?xml version="1.0" encoding="utf-8"?>
<sst xmlns="http://schemas.openxmlformats.org/spreadsheetml/2006/main" count="284" uniqueCount="102">
  <si>
    <t>OSNOVNA ŠKOLA BRAĆE RADIĆA</t>
  </si>
  <si>
    <t>ŠKOLSKA 20,KLOŠTAR IVANIĆ</t>
  </si>
  <si>
    <t>Naziv primatelja</t>
  </si>
  <si>
    <t>OIB                                                 primatelja</t>
  </si>
  <si>
    <t>Način objave isplaćenog iznosa</t>
  </si>
  <si>
    <t>Vrsta rashoda i izdatka</t>
  </si>
  <si>
    <t>3222-Materijal i sirovine</t>
  </si>
  <si>
    <t>Zagreb</t>
  </si>
  <si>
    <t>02535697732</t>
  </si>
  <si>
    <t>3431-Bankarske usluge i usluge platnog prometa</t>
  </si>
  <si>
    <t>Privredna banka Zagreb</t>
  </si>
  <si>
    <t>3221-Uredski materijal i ostali materijalni rashodi</t>
  </si>
  <si>
    <t>R-global d.o.o.</t>
  </si>
  <si>
    <t>3235-Zakupnine i najamnine</t>
  </si>
  <si>
    <t>3231-Usluge telefona pošte i prijevoza</t>
  </si>
  <si>
    <t>3234-Komunalne usluge</t>
  </si>
  <si>
    <t>Hrvatski Telekom d.d.</t>
  </si>
  <si>
    <t>3238-Računalne usluge</t>
  </si>
  <si>
    <t>HRT</t>
  </si>
  <si>
    <t>3233-Usluge promidžbe i informiranja</t>
  </si>
  <si>
    <t>Dokument IT d.o.o.</t>
  </si>
  <si>
    <t>Ukupno</t>
  </si>
  <si>
    <t>Kategorija 1 primatelja sredstava</t>
  </si>
  <si>
    <t>Kategorija 2 primatelja sredstava</t>
  </si>
  <si>
    <t>3111-Bruto plaće za redovan rad</t>
  </si>
  <si>
    <t>3132-Doprinos na bruto</t>
  </si>
  <si>
    <t>3212-Naknada za prijevozna posao i s posla</t>
  </si>
  <si>
    <t>UKUPNO</t>
  </si>
  <si>
    <t>Ledo plus d.o.o.</t>
  </si>
  <si>
    <t>Ivanić grad</t>
  </si>
  <si>
    <t>07179054100</t>
  </si>
  <si>
    <t>Sjedište  primatelja</t>
  </si>
  <si>
    <t>Datum</t>
  </si>
  <si>
    <t>3295-Naknada poslodavca zbog nezapošljavanja osoba s inavliditetom</t>
  </si>
  <si>
    <t>3121-Ostali rashodi za zaposlene</t>
  </si>
  <si>
    <t>Ime i prezime fizičke osobe</t>
  </si>
  <si>
    <t>Naziv isplatitelja</t>
  </si>
  <si>
    <t>Marija Tominović</t>
  </si>
  <si>
    <t>3721-Naknada građanima i kućanstvima u novcu</t>
  </si>
  <si>
    <t>OŠ BRAĆE RADIĆA</t>
  </si>
  <si>
    <t>Dejan Mirt</t>
  </si>
  <si>
    <t>Brankica Stanić</t>
  </si>
  <si>
    <t>Stjepan Mazur</t>
  </si>
  <si>
    <t>Zavod za javno zdravstvo Zagrebačkae županije</t>
  </si>
  <si>
    <t>3236-Zdravstvene i veterinarske usluge</t>
  </si>
  <si>
    <t>3232 Usluge tekućeg i investicijskog održavanja</t>
  </si>
  <si>
    <t>3224-Materijal i dijeloviza tekuće  i investicijsko održavanje</t>
  </si>
  <si>
    <t>Vatrogasna zajednica Zagrebačke županije</t>
  </si>
  <si>
    <t>Ivakop d.o.o.</t>
  </si>
  <si>
    <t>Ivanić Grad</t>
  </si>
  <si>
    <t>UDRUGA LANAC KRETANJA</t>
  </si>
  <si>
    <t>Radoš trgovina d.o.o.</t>
  </si>
  <si>
    <t>Sesvete</t>
  </si>
  <si>
    <t>AROMATEKA ESKULAP D.O.O.</t>
  </si>
  <si>
    <t>IVA-Z D.O.O.</t>
  </si>
  <si>
    <t> 77555309779</t>
  </si>
  <si>
    <t>CS DATA</t>
  </si>
  <si>
    <t>INFORMACIJE O TROŠENJU SREDSTAVA ZA VELJAČU 2025.GODINE</t>
  </si>
  <si>
    <t>MEĐIMURJE -PLIN D.O.O</t>
  </si>
  <si>
    <t>Vodoopskrba i odvodnja Zagrebačke županije</t>
  </si>
  <si>
    <t>HP d.d</t>
  </si>
  <si>
    <t>6.2.2025.</t>
  </si>
  <si>
    <t>10.02.2025.</t>
  </si>
  <si>
    <t>JAVNI BILJEŽNIK</t>
  </si>
  <si>
    <t>ĐERĐ J.D.O.O.</t>
  </si>
  <si>
    <t>CROATIA OSIGURANJE</t>
  </si>
  <si>
    <t>3299-ostali nespomenuti rashodi poslovanja</t>
  </si>
  <si>
    <t>11.2.2025.</t>
  </si>
  <si>
    <t>Podravka prehrambena industrija d.d.</t>
  </si>
  <si>
    <t>Koprivnica</t>
  </si>
  <si>
    <t>14.2.2025.</t>
  </si>
  <si>
    <t>17.2.2025.</t>
  </si>
  <si>
    <t>Školske novine d.o.o.</t>
  </si>
  <si>
    <t>ELEKTROINSTALATERSKA RADIONICA</t>
  </si>
  <si>
    <t>73718688291</t>
  </si>
  <si>
    <t>Sisak</t>
  </si>
  <si>
    <t>LIM -METAL D.O.O.</t>
  </si>
  <si>
    <t>LIMARIJA BELJAN</t>
  </si>
  <si>
    <t>AGROPROTEINKA-ENERGIJA D.O.O.</t>
  </si>
  <si>
    <t>Dubrovnik sun d.o.o.</t>
  </si>
  <si>
    <t>Dubrovnik</t>
  </si>
  <si>
    <t>3211-Službena putovanja</t>
  </si>
  <si>
    <t>Poslovni edukator d.o.o.</t>
  </si>
  <si>
    <t>Kaštel Sućurac</t>
  </si>
  <si>
    <t>Trgovina Paulić d.o.o.</t>
  </si>
  <si>
    <t>Viva info d.o.o.</t>
  </si>
  <si>
    <t>HUROŠ</t>
  </si>
  <si>
    <t>3213-Stručna usavršavanja</t>
  </si>
  <si>
    <t>ENERGONOVA D.O.O.</t>
  </si>
  <si>
    <t>13653098314</t>
  </si>
  <si>
    <t>Srećko  tours d.o.o.</t>
  </si>
  <si>
    <t>Vrbovec</t>
  </si>
  <si>
    <t>Hep-opskrba d.o.o.</t>
  </si>
  <si>
    <t>3223-Energija</t>
  </si>
  <si>
    <t>ELEKTRO WI.LE.KA.J.D.O.O.</t>
  </si>
  <si>
    <t>EZEKIEL J.D.O.O.</t>
  </si>
  <si>
    <t>Financijska agencija</t>
  </si>
  <si>
    <t>21.2.2025.</t>
  </si>
  <si>
    <t>29035933600</t>
  </si>
  <si>
    <t>ČAKOVEC</t>
  </si>
  <si>
    <t>Kloštar Ivanić</t>
  </si>
  <si>
    <t>3295-Pristojbe i naknade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</si>
</sst>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0" fillId="0" borderId="6" xfId="0" applyNumberFormat="1" applyFon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0" fillId="0" borderId="9" xfId="0" applyNumberFormat="1" applyFon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" fontId="1" fillId="2" borderId="14" xfId="0" applyNumberFormat="1" applyFont="1" applyFill="1" applyBorder="1" applyAlignment="1">
      <alignment horizontal="center"/>
    </xf>
    <xf numFmtId="0" fontId="0" fillId="2" borderId="15" xfId="0" applyFill="1" applyBorder="1"/>
    <xf numFmtId="14" fontId="0" fillId="0" borderId="2" xfId="0" applyNumberFormat="1" applyBorder="1"/>
    <xf numFmtId="0" fontId="1" fillId="2" borderId="7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11" xfId="0" applyBorder="1"/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vertical="center" wrapText="1"/>
    </xf>
    <xf numFmtId="2" fontId="1" fillId="3" borderId="0" xfId="0" applyNumberFormat="1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 wrapText="1"/>
    </xf>
    <xf numFmtId="49" fontId="0" fillId="3" borderId="0" xfId="0" applyNumberFormat="1" applyFont="1" applyFill="1" applyBorder="1" applyAlignment="1">
      <alignment horizontal="center" vertical="center"/>
    </xf>
    <xf numFmtId="2" fontId="0" fillId="3" borderId="0" xfId="0" applyNumberFormat="1" applyFill="1" applyBorder="1" applyAlignment="1">
      <alignment horizontal="center" vertical="center"/>
    </xf>
    <xf numFmtId="49" fontId="0" fillId="3" borderId="0" xfId="0" applyNumberFormat="1" applyFill="1" applyBorder="1" applyAlignment="1">
      <alignment horizontal="center" vertical="center"/>
    </xf>
    <xf numFmtId="4" fontId="0" fillId="3" borderId="0" xfId="0" applyNumberFormat="1" applyFill="1" applyBorder="1" applyAlignment="1">
      <alignment horizontal="center" vertical="center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0" fillId="3" borderId="0" xfId="0" applyFill="1" applyBorder="1"/>
    <xf numFmtId="2" fontId="1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6"/>
  <sheetViews>
    <sheetView tabSelected="1" topLeftCell="A61" workbookViewId="0">
      <selection activeCell="J83" sqref="J83"/>
    </sheetView>
  </sheetViews>
  <sheetFormatPr defaultRowHeight="15" x14ac:dyDescent="0.25"/>
  <cols>
    <col min="1" max="1" width="10.140625" bestFit="1" customWidth="1"/>
    <col min="2" max="2" width="25" customWidth="1"/>
    <col min="3" max="3" width="24.42578125" customWidth="1"/>
    <col min="4" max="4" width="37.28515625" customWidth="1"/>
    <col min="5" max="5" width="19" customWidth="1"/>
    <col min="6" max="6" width="27.7109375" customWidth="1"/>
    <col min="19" max="19" width="12" bestFit="1" customWidth="1"/>
  </cols>
  <sheetData>
    <row r="2" spans="1:11" ht="15.75" x14ac:dyDescent="0.25">
      <c r="B2" s="2" t="s">
        <v>0</v>
      </c>
      <c r="C2" s="1"/>
      <c r="D2" s="1"/>
      <c r="E2" s="1"/>
    </row>
    <row r="3" spans="1:11" ht="15.75" x14ac:dyDescent="0.25">
      <c r="B3" s="2" t="s">
        <v>1</v>
      </c>
      <c r="C3" s="1"/>
      <c r="D3" s="1"/>
      <c r="E3" s="1"/>
    </row>
    <row r="4" spans="1:11" ht="24.75" customHeight="1" x14ac:dyDescent="0.25">
      <c r="D4" s="2"/>
      <c r="E4" s="1"/>
      <c r="F4" s="1"/>
      <c r="G4" s="1"/>
    </row>
    <row r="5" spans="1:11" ht="15.75" x14ac:dyDescent="0.25">
      <c r="D5" s="2"/>
      <c r="E5" s="1"/>
      <c r="F5" s="1"/>
      <c r="G5" s="1"/>
    </row>
    <row r="8" spans="1:11" ht="15.75" x14ac:dyDescent="0.25">
      <c r="B8" s="2"/>
      <c r="C8" s="5"/>
      <c r="D8" s="6" t="s">
        <v>57</v>
      </c>
      <c r="E8" s="6"/>
      <c r="F8" s="6"/>
      <c r="G8" s="6"/>
      <c r="H8" s="6"/>
      <c r="I8" s="3"/>
      <c r="J8" s="3"/>
      <c r="K8" s="3"/>
    </row>
    <row r="9" spans="1:11" x14ac:dyDescent="0.25">
      <c r="B9" s="4"/>
      <c r="C9" s="4"/>
      <c r="D9" s="4"/>
      <c r="E9" s="4"/>
      <c r="F9" s="4"/>
      <c r="G9" s="4"/>
      <c r="H9" s="4"/>
    </row>
    <row r="10" spans="1:11" ht="16.5" thickBot="1" x14ac:dyDescent="0.3">
      <c r="B10" s="2" t="s">
        <v>22</v>
      </c>
    </row>
    <row r="11" spans="1:11" ht="62.25" customHeight="1" thickBot="1" x14ac:dyDescent="0.3">
      <c r="A11" s="39" t="s">
        <v>32</v>
      </c>
      <c r="B11" s="36" t="s">
        <v>2</v>
      </c>
      <c r="C11" s="7" t="s">
        <v>3</v>
      </c>
      <c r="D11" s="7" t="s">
        <v>31</v>
      </c>
      <c r="E11" s="7" t="s">
        <v>4</v>
      </c>
      <c r="F11" s="8" t="s">
        <v>5</v>
      </c>
    </row>
    <row r="12" spans="1:11" ht="33.75" customHeight="1" x14ac:dyDescent="0.25">
      <c r="A12" s="42" t="s">
        <v>61</v>
      </c>
      <c r="B12" s="10" t="s">
        <v>58</v>
      </c>
      <c r="C12" s="11" t="s">
        <v>98</v>
      </c>
      <c r="D12" s="10" t="s">
        <v>99</v>
      </c>
      <c r="E12" s="10">
        <v>805.42</v>
      </c>
      <c r="F12" s="10" t="s">
        <v>93</v>
      </c>
    </row>
    <row r="13" spans="1:11" ht="34.5" customHeight="1" x14ac:dyDescent="0.25">
      <c r="A13" s="42" t="s">
        <v>61</v>
      </c>
      <c r="B13" s="10" t="s">
        <v>51</v>
      </c>
      <c r="C13" s="10">
        <v>93350862593</v>
      </c>
      <c r="D13" s="10" t="s">
        <v>52</v>
      </c>
      <c r="E13" s="10">
        <v>24.95</v>
      </c>
      <c r="F13" s="9" t="s">
        <v>6</v>
      </c>
    </row>
    <row r="14" spans="1:11" ht="33.75" customHeight="1" x14ac:dyDescent="0.25">
      <c r="A14" s="42" t="s">
        <v>61</v>
      </c>
      <c r="B14" s="10" t="s">
        <v>51</v>
      </c>
      <c r="C14" s="10">
        <v>93350862593</v>
      </c>
      <c r="D14" s="10" t="s">
        <v>52</v>
      </c>
      <c r="E14" s="10">
        <v>289.10000000000002</v>
      </c>
      <c r="F14" s="9" t="s">
        <v>6</v>
      </c>
    </row>
    <row r="15" spans="1:11" ht="36" customHeight="1" x14ac:dyDescent="0.25">
      <c r="A15" s="42" t="s">
        <v>61</v>
      </c>
      <c r="B15" s="12" t="s">
        <v>59</v>
      </c>
      <c r="C15" s="10">
        <v>54189804734</v>
      </c>
      <c r="D15" s="10" t="s">
        <v>7</v>
      </c>
      <c r="E15" s="10">
        <v>3.03</v>
      </c>
      <c r="F15" s="10" t="s">
        <v>15</v>
      </c>
    </row>
    <row r="16" spans="1:11" ht="30" customHeight="1" x14ac:dyDescent="0.25">
      <c r="A16" s="42" t="s">
        <v>61</v>
      </c>
      <c r="B16" s="10" t="s">
        <v>58</v>
      </c>
      <c r="C16" s="11" t="s">
        <v>98</v>
      </c>
      <c r="D16" s="10" t="s">
        <v>99</v>
      </c>
      <c r="E16" s="13">
        <v>2043.82</v>
      </c>
      <c r="F16" s="10" t="s">
        <v>93</v>
      </c>
    </row>
    <row r="17" spans="1:6" ht="32.25" customHeight="1" x14ac:dyDescent="0.25">
      <c r="A17" s="42" t="s">
        <v>61</v>
      </c>
      <c r="B17" s="10" t="s">
        <v>58</v>
      </c>
      <c r="C17" s="11" t="s">
        <v>98</v>
      </c>
      <c r="D17" s="10" t="s">
        <v>99</v>
      </c>
      <c r="E17" s="13">
        <v>35.26</v>
      </c>
      <c r="F17" s="10" t="s">
        <v>93</v>
      </c>
    </row>
    <row r="18" spans="1:6" ht="33" customHeight="1" x14ac:dyDescent="0.25">
      <c r="A18" s="42" t="s">
        <v>61</v>
      </c>
      <c r="B18" s="12" t="s">
        <v>59</v>
      </c>
      <c r="C18" s="10">
        <v>54189804734</v>
      </c>
      <c r="D18" s="10" t="s">
        <v>7</v>
      </c>
      <c r="E18" s="10">
        <v>151.24</v>
      </c>
      <c r="F18" s="10" t="s">
        <v>15</v>
      </c>
    </row>
    <row r="19" spans="1:6" ht="33.75" customHeight="1" x14ac:dyDescent="0.25">
      <c r="A19" s="42" t="s">
        <v>61</v>
      </c>
      <c r="B19" s="10" t="s">
        <v>60</v>
      </c>
      <c r="C19" s="10">
        <v>87311810356</v>
      </c>
      <c r="D19" s="10" t="s">
        <v>7</v>
      </c>
      <c r="E19" s="13">
        <v>69.52</v>
      </c>
      <c r="F19" s="12" t="s">
        <v>14</v>
      </c>
    </row>
    <row r="20" spans="1:6" ht="34.5" customHeight="1" x14ac:dyDescent="0.25">
      <c r="A20" s="42" t="s">
        <v>61</v>
      </c>
      <c r="B20" s="10" t="s">
        <v>51</v>
      </c>
      <c r="C20" s="10">
        <v>93350862593</v>
      </c>
      <c r="D20" s="10" t="s">
        <v>52</v>
      </c>
      <c r="E20" s="10">
        <v>345.1</v>
      </c>
      <c r="F20" s="9" t="s">
        <v>6</v>
      </c>
    </row>
    <row r="21" spans="1:6" ht="34.5" customHeight="1" x14ac:dyDescent="0.25">
      <c r="A21" s="42" t="s">
        <v>61</v>
      </c>
      <c r="B21" s="12" t="s">
        <v>59</v>
      </c>
      <c r="C21" s="10">
        <v>54189804734</v>
      </c>
      <c r="D21" s="10" t="s">
        <v>7</v>
      </c>
      <c r="E21" s="10">
        <v>3.03</v>
      </c>
      <c r="F21" s="10" t="s">
        <v>15</v>
      </c>
    </row>
    <row r="22" spans="1:6" ht="37.5" customHeight="1" x14ac:dyDescent="0.25">
      <c r="A22" s="42" t="s">
        <v>61</v>
      </c>
      <c r="B22" s="10" t="s">
        <v>51</v>
      </c>
      <c r="C22" s="10">
        <v>93350862593</v>
      </c>
      <c r="D22" s="10" t="s">
        <v>52</v>
      </c>
      <c r="E22" s="13">
        <v>23</v>
      </c>
      <c r="F22" s="9" t="s">
        <v>6</v>
      </c>
    </row>
    <row r="23" spans="1:6" ht="33" customHeight="1" x14ac:dyDescent="0.25">
      <c r="A23" s="42" t="s">
        <v>61</v>
      </c>
      <c r="B23" s="10" t="s">
        <v>51</v>
      </c>
      <c r="C23" s="10">
        <v>93350862593</v>
      </c>
      <c r="D23" s="10" t="s">
        <v>52</v>
      </c>
      <c r="E23" s="13">
        <v>357</v>
      </c>
      <c r="F23" s="9" t="s">
        <v>6</v>
      </c>
    </row>
    <row r="24" spans="1:6" ht="31.5" customHeight="1" x14ac:dyDescent="0.25">
      <c r="A24" s="42" t="s">
        <v>61</v>
      </c>
      <c r="B24" s="10" t="s">
        <v>51</v>
      </c>
      <c r="C24" s="10">
        <v>93350862593</v>
      </c>
      <c r="D24" s="10" t="s">
        <v>52</v>
      </c>
      <c r="E24" s="13">
        <v>587.1</v>
      </c>
      <c r="F24" s="9" t="s">
        <v>6</v>
      </c>
    </row>
    <row r="25" spans="1:6" ht="34.5" customHeight="1" x14ac:dyDescent="0.25">
      <c r="A25" s="42" t="s">
        <v>62</v>
      </c>
      <c r="B25" s="10" t="s">
        <v>10</v>
      </c>
      <c r="C25" s="11" t="s">
        <v>8</v>
      </c>
      <c r="D25" s="10" t="s">
        <v>7</v>
      </c>
      <c r="E25" s="9">
        <v>63.67</v>
      </c>
      <c r="F25" s="12" t="s">
        <v>9</v>
      </c>
    </row>
    <row r="26" spans="1:6" ht="32.25" customHeight="1" x14ac:dyDescent="0.25">
      <c r="A26" s="42" t="s">
        <v>62</v>
      </c>
      <c r="B26" s="37" t="s">
        <v>63</v>
      </c>
      <c r="C26" s="10">
        <v>73624263662</v>
      </c>
      <c r="D26" s="10" t="s">
        <v>29</v>
      </c>
      <c r="E26" s="34">
        <v>72.099999999999994</v>
      </c>
      <c r="F26" s="12" t="s">
        <v>101</v>
      </c>
    </row>
    <row r="27" spans="1:6" ht="45.75" customHeight="1" x14ac:dyDescent="0.25">
      <c r="A27" s="42" t="s">
        <v>67</v>
      </c>
      <c r="B27" s="38" t="s">
        <v>64</v>
      </c>
      <c r="C27" s="10">
        <v>92808857678</v>
      </c>
      <c r="D27" s="10" t="s">
        <v>100</v>
      </c>
      <c r="E27" s="56">
        <v>272.39999999999998</v>
      </c>
      <c r="F27" s="9" t="s">
        <v>6</v>
      </c>
    </row>
    <row r="28" spans="1:6" ht="30.75" customHeight="1" x14ac:dyDescent="0.25">
      <c r="A28" s="42" t="s">
        <v>67</v>
      </c>
      <c r="B28" s="75" t="s">
        <v>65</v>
      </c>
      <c r="C28" s="9">
        <v>26187994862</v>
      </c>
      <c r="D28" s="9" t="s">
        <v>7</v>
      </c>
      <c r="E28" s="9">
        <v>1097.26</v>
      </c>
      <c r="F28" s="21" t="s">
        <v>66</v>
      </c>
    </row>
    <row r="29" spans="1:6" ht="35.25" customHeight="1" x14ac:dyDescent="0.25">
      <c r="A29" s="42" t="s">
        <v>67</v>
      </c>
      <c r="B29" s="10" t="s">
        <v>28</v>
      </c>
      <c r="C29" s="35" t="s">
        <v>30</v>
      </c>
      <c r="D29" s="9" t="s">
        <v>7</v>
      </c>
      <c r="E29" s="13">
        <v>108.23</v>
      </c>
      <c r="F29" s="9" t="s">
        <v>6</v>
      </c>
    </row>
    <row r="30" spans="1:6" ht="31.5" customHeight="1" x14ac:dyDescent="0.25">
      <c r="A30" s="42" t="s">
        <v>67</v>
      </c>
      <c r="B30" s="10" t="s">
        <v>28</v>
      </c>
      <c r="C30" s="35" t="s">
        <v>30</v>
      </c>
      <c r="D30" s="9" t="s">
        <v>7</v>
      </c>
      <c r="E30" s="13">
        <v>105.8</v>
      </c>
      <c r="F30" s="9" t="s">
        <v>6</v>
      </c>
    </row>
    <row r="31" spans="1:6" ht="39" customHeight="1" x14ac:dyDescent="0.25">
      <c r="A31" s="42" t="s">
        <v>67</v>
      </c>
      <c r="B31" s="10" t="s">
        <v>28</v>
      </c>
      <c r="C31" s="35" t="s">
        <v>30</v>
      </c>
      <c r="D31" s="9" t="s">
        <v>7</v>
      </c>
      <c r="E31" s="13">
        <v>193.8</v>
      </c>
      <c r="F31" s="9" t="s">
        <v>6</v>
      </c>
    </row>
    <row r="32" spans="1:6" ht="30.75" customHeight="1" x14ac:dyDescent="0.25">
      <c r="A32" s="42" t="s">
        <v>70</v>
      </c>
      <c r="B32" s="38" t="s">
        <v>79</v>
      </c>
      <c r="C32" s="10">
        <v>60174672203</v>
      </c>
      <c r="D32" s="10" t="s">
        <v>80</v>
      </c>
      <c r="E32" s="10">
        <v>312.95</v>
      </c>
      <c r="F32" s="10" t="s">
        <v>81</v>
      </c>
    </row>
    <row r="33" spans="1:6" ht="45.75" customHeight="1" x14ac:dyDescent="0.25">
      <c r="A33" s="42" t="s">
        <v>71</v>
      </c>
      <c r="B33" s="37" t="s">
        <v>68</v>
      </c>
      <c r="C33" s="10">
        <v>18928523252</v>
      </c>
      <c r="D33" s="10" t="s">
        <v>69</v>
      </c>
      <c r="E33" s="10">
        <v>148.16</v>
      </c>
      <c r="F33" s="9" t="s">
        <v>6</v>
      </c>
    </row>
    <row r="34" spans="1:6" ht="28.5" customHeight="1" x14ac:dyDescent="0.25">
      <c r="A34" s="42">
        <v>45705</v>
      </c>
      <c r="B34" s="37" t="s">
        <v>68</v>
      </c>
      <c r="C34" s="10">
        <v>18928523252</v>
      </c>
      <c r="D34" s="10" t="s">
        <v>69</v>
      </c>
      <c r="E34" s="10">
        <v>603.54999999999995</v>
      </c>
      <c r="F34" s="9" t="s">
        <v>6</v>
      </c>
    </row>
    <row r="35" spans="1:6" ht="32.25" customHeight="1" x14ac:dyDescent="0.25">
      <c r="A35" s="42">
        <v>45707</v>
      </c>
      <c r="B35" s="38" t="s">
        <v>72</v>
      </c>
      <c r="C35" s="10">
        <v>24796394086</v>
      </c>
      <c r="D35" s="10" t="s">
        <v>7</v>
      </c>
      <c r="E35" s="13">
        <v>55</v>
      </c>
      <c r="F35" s="12" t="s">
        <v>11</v>
      </c>
    </row>
    <row r="36" spans="1:6" ht="33.75" customHeight="1" x14ac:dyDescent="0.25">
      <c r="A36" s="42">
        <v>45707</v>
      </c>
      <c r="B36" s="12" t="s">
        <v>73</v>
      </c>
      <c r="C36" s="11" t="s">
        <v>74</v>
      </c>
      <c r="D36" s="10" t="s">
        <v>75</v>
      </c>
      <c r="E36" s="13">
        <v>410</v>
      </c>
      <c r="F36" s="12" t="s">
        <v>45</v>
      </c>
    </row>
    <row r="37" spans="1:6" ht="51.75" customHeight="1" x14ac:dyDescent="0.25">
      <c r="A37" s="42">
        <v>45707</v>
      </c>
      <c r="B37" s="38" t="s">
        <v>54</v>
      </c>
      <c r="C37" s="10">
        <v>6091979725</v>
      </c>
      <c r="D37" s="10" t="s">
        <v>29</v>
      </c>
      <c r="E37" s="13">
        <v>52</v>
      </c>
      <c r="F37" s="21" t="s">
        <v>46</v>
      </c>
    </row>
    <row r="38" spans="1:6" ht="43.5" customHeight="1" x14ac:dyDescent="0.25">
      <c r="A38" s="42">
        <v>45707</v>
      </c>
      <c r="B38" s="38" t="s">
        <v>76</v>
      </c>
      <c r="C38" s="10">
        <v>66170104652</v>
      </c>
      <c r="D38" s="10" t="s">
        <v>29</v>
      </c>
      <c r="E38" s="13">
        <v>0.5</v>
      </c>
      <c r="F38" s="21" t="s">
        <v>46</v>
      </c>
    </row>
    <row r="39" spans="1:6" ht="47.25" customHeight="1" x14ac:dyDescent="0.25">
      <c r="A39" s="42">
        <v>45707</v>
      </c>
      <c r="B39" s="38" t="s">
        <v>76</v>
      </c>
      <c r="C39" s="10">
        <v>66170104652</v>
      </c>
      <c r="D39" s="10" t="s">
        <v>29</v>
      </c>
      <c r="E39" s="13">
        <v>4.5</v>
      </c>
      <c r="F39" s="21" t="s">
        <v>46</v>
      </c>
    </row>
    <row r="40" spans="1:6" ht="45.75" customHeight="1" x14ac:dyDescent="0.25">
      <c r="A40" s="42">
        <v>45707</v>
      </c>
      <c r="B40" s="10" t="s">
        <v>16</v>
      </c>
      <c r="C40" s="10">
        <v>81793146560</v>
      </c>
      <c r="D40" s="10" t="s">
        <v>7</v>
      </c>
      <c r="E40" s="34">
        <v>36</v>
      </c>
      <c r="F40" s="12" t="s">
        <v>14</v>
      </c>
    </row>
    <row r="41" spans="1:6" ht="50.25" customHeight="1" x14ac:dyDescent="0.25">
      <c r="A41" s="42">
        <v>45707</v>
      </c>
      <c r="B41" s="10" t="s">
        <v>16</v>
      </c>
      <c r="C41" s="10">
        <v>81793146560</v>
      </c>
      <c r="D41" s="10" t="s">
        <v>7</v>
      </c>
      <c r="E41" s="34">
        <v>14.6</v>
      </c>
      <c r="F41" s="12" t="s">
        <v>14</v>
      </c>
    </row>
    <row r="42" spans="1:6" ht="56.25" customHeight="1" x14ac:dyDescent="0.25">
      <c r="A42" s="42">
        <v>45707</v>
      </c>
      <c r="B42" s="10" t="s">
        <v>48</v>
      </c>
      <c r="C42" s="10">
        <v>34845090946</v>
      </c>
      <c r="D42" s="10" t="s">
        <v>49</v>
      </c>
      <c r="E42" s="10">
        <v>193.8</v>
      </c>
      <c r="F42" s="10" t="s">
        <v>15</v>
      </c>
    </row>
    <row r="43" spans="1:6" ht="49.5" customHeight="1" x14ac:dyDescent="0.25">
      <c r="A43" s="42">
        <v>45707</v>
      </c>
      <c r="B43" s="10" t="s">
        <v>77</v>
      </c>
      <c r="C43" s="10">
        <v>81383272863</v>
      </c>
      <c r="D43" s="10" t="s">
        <v>29</v>
      </c>
      <c r="E43" s="13">
        <v>13.7</v>
      </c>
      <c r="F43" s="21" t="s">
        <v>46</v>
      </c>
    </row>
    <row r="44" spans="1:6" ht="49.5" customHeight="1" x14ac:dyDescent="0.25">
      <c r="A44" s="42">
        <v>45707</v>
      </c>
      <c r="B44" s="38" t="s">
        <v>50</v>
      </c>
      <c r="C44" s="10">
        <v>56575768790</v>
      </c>
      <c r="D44" s="10" t="s">
        <v>7</v>
      </c>
      <c r="E44" s="13">
        <v>99.56</v>
      </c>
      <c r="F44" s="10" t="s">
        <v>17</v>
      </c>
    </row>
    <row r="45" spans="1:6" ht="42.75" customHeight="1" x14ac:dyDescent="0.25">
      <c r="A45" s="42">
        <v>45707</v>
      </c>
      <c r="B45" s="12" t="s">
        <v>59</v>
      </c>
      <c r="C45" s="10">
        <v>54189804734</v>
      </c>
      <c r="D45" s="10" t="s">
        <v>7</v>
      </c>
      <c r="E45" s="10">
        <v>3.03</v>
      </c>
      <c r="F45" s="10" t="s">
        <v>15</v>
      </c>
    </row>
    <row r="46" spans="1:6" ht="51.75" customHeight="1" x14ac:dyDescent="0.25">
      <c r="A46" s="42">
        <v>45707</v>
      </c>
      <c r="B46" s="12" t="s">
        <v>59</v>
      </c>
      <c r="C46" s="10">
        <v>54189804734</v>
      </c>
      <c r="D46" s="10" t="s">
        <v>7</v>
      </c>
      <c r="E46" s="10">
        <v>3.03</v>
      </c>
      <c r="F46" s="10" t="s">
        <v>15</v>
      </c>
    </row>
    <row r="47" spans="1:6" ht="45" customHeight="1" x14ac:dyDescent="0.25">
      <c r="A47" s="42">
        <v>45707</v>
      </c>
      <c r="B47" s="12" t="s">
        <v>59</v>
      </c>
      <c r="C47" s="10">
        <v>54189804734</v>
      </c>
      <c r="D47" s="10" t="s">
        <v>7</v>
      </c>
      <c r="E47" s="10">
        <v>172.98</v>
      </c>
      <c r="F47" s="10" t="s">
        <v>15</v>
      </c>
    </row>
    <row r="48" spans="1:6" ht="36" customHeight="1" x14ac:dyDescent="0.25">
      <c r="A48" s="42">
        <v>45707</v>
      </c>
      <c r="B48" s="10" t="s">
        <v>60</v>
      </c>
      <c r="C48" s="10">
        <v>87311810356</v>
      </c>
      <c r="D48" s="10" t="s">
        <v>7</v>
      </c>
      <c r="E48" s="13">
        <v>15.84</v>
      </c>
      <c r="F48" s="12" t="s">
        <v>14</v>
      </c>
    </row>
    <row r="49" spans="1:6" ht="38.25" customHeight="1" x14ac:dyDescent="0.25">
      <c r="A49" s="42">
        <v>45707</v>
      </c>
      <c r="B49" s="12" t="s">
        <v>47</v>
      </c>
      <c r="C49" s="9">
        <v>81291790468</v>
      </c>
      <c r="D49" s="9" t="s">
        <v>7</v>
      </c>
      <c r="E49" s="13">
        <v>182.75</v>
      </c>
      <c r="F49" s="12" t="s">
        <v>45</v>
      </c>
    </row>
    <row r="50" spans="1:6" ht="32.25" customHeight="1" x14ac:dyDescent="0.25">
      <c r="A50" s="42">
        <v>45707</v>
      </c>
      <c r="B50" s="37" t="s">
        <v>43</v>
      </c>
      <c r="C50" s="9">
        <v>20717593431</v>
      </c>
      <c r="D50" s="9" t="s">
        <v>7</v>
      </c>
      <c r="E50" s="13">
        <v>21.9</v>
      </c>
      <c r="F50" s="12" t="s">
        <v>44</v>
      </c>
    </row>
    <row r="51" spans="1:6" ht="29.25" customHeight="1" x14ac:dyDescent="0.25">
      <c r="A51" s="42">
        <v>45707</v>
      </c>
      <c r="B51" s="37" t="s">
        <v>78</v>
      </c>
      <c r="C51" s="10">
        <v>90174095121</v>
      </c>
      <c r="D51" s="9" t="s">
        <v>52</v>
      </c>
      <c r="E51" s="56">
        <v>15.63</v>
      </c>
      <c r="F51" s="10" t="s">
        <v>15</v>
      </c>
    </row>
    <row r="52" spans="1:6" ht="38.25" customHeight="1" x14ac:dyDescent="0.25">
      <c r="A52" s="42">
        <v>45707</v>
      </c>
      <c r="B52" s="38" t="s">
        <v>72</v>
      </c>
      <c r="C52" s="10">
        <v>24796394086</v>
      </c>
      <c r="D52" s="10" t="s">
        <v>7</v>
      </c>
      <c r="E52" s="13">
        <v>57.99</v>
      </c>
      <c r="F52" s="12" t="s">
        <v>11</v>
      </c>
    </row>
    <row r="53" spans="1:6" ht="31.5" customHeight="1" x14ac:dyDescent="0.25">
      <c r="A53" s="42">
        <v>45707</v>
      </c>
      <c r="B53" s="38" t="s">
        <v>82</v>
      </c>
      <c r="C53" s="10">
        <v>45065170578</v>
      </c>
      <c r="D53" s="10" t="s">
        <v>83</v>
      </c>
      <c r="E53" s="13">
        <v>160</v>
      </c>
      <c r="F53" s="12" t="s">
        <v>11</v>
      </c>
    </row>
    <row r="54" spans="1:6" ht="31.5" customHeight="1" x14ac:dyDescent="0.25">
      <c r="A54" s="42">
        <v>45707</v>
      </c>
      <c r="B54" s="10" t="s">
        <v>18</v>
      </c>
      <c r="C54" s="10">
        <v>68419124305</v>
      </c>
      <c r="D54" s="10" t="s">
        <v>7</v>
      </c>
      <c r="E54" s="10">
        <v>10.62</v>
      </c>
      <c r="F54" s="12" t="s">
        <v>19</v>
      </c>
    </row>
    <row r="55" spans="1:6" ht="46.5" customHeight="1" x14ac:dyDescent="0.25">
      <c r="A55" s="42">
        <v>45707</v>
      </c>
      <c r="B55" s="38" t="s">
        <v>84</v>
      </c>
      <c r="C55" s="9">
        <v>85500128146</v>
      </c>
      <c r="D55" s="9" t="s">
        <v>29</v>
      </c>
      <c r="E55" s="10">
        <v>128.11000000000001</v>
      </c>
      <c r="F55" s="21" t="s">
        <v>46</v>
      </c>
    </row>
    <row r="56" spans="1:6" ht="35.25" customHeight="1" x14ac:dyDescent="0.25">
      <c r="A56" s="42">
        <v>45707</v>
      </c>
      <c r="B56" s="76" t="s">
        <v>85</v>
      </c>
      <c r="C56" s="9">
        <v>22361751585</v>
      </c>
      <c r="D56" s="9" t="s">
        <v>7</v>
      </c>
      <c r="E56" s="10">
        <v>44.45</v>
      </c>
      <c r="F56" s="10" t="s">
        <v>17</v>
      </c>
    </row>
    <row r="57" spans="1:6" ht="34.5" customHeight="1" x14ac:dyDescent="0.25">
      <c r="A57" s="42">
        <v>45707</v>
      </c>
      <c r="B57" s="38" t="s">
        <v>56</v>
      </c>
      <c r="C57" s="10">
        <v>7928109478</v>
      </c>
      <c r="D57" s="10" t="s">
        <v>7</v>
      </c>
      <c r="E57" s="56">
        <v>30</v>
      </c>
      <c r="F57" s="10" t="s">
        <v>17</v>
      </c>
    </row>
    <row r="58" spans="1:6" ht="36" customHeight="1" x14ac:dyDescent="0.25">
      <c r="A58" s="42">
        <v>45707</v>
      </c>
      <c r="B58" s="38" t="s">
        <v>86</v>
      </c>
      <c r="C58" s="10">
        <v>97748123085</v>
      </c>
      <c r="D58" s="10" t="s">
        <v>7</v>
      </c>
      <c r="E58" s="13">
        <v>70</v>
      </c>
      <c r="F58" s="9" t="s">
        <v>87</v>
      </c>
    </row>
    <row r="59" spans="1:6" ht="37.5" customHeight="1" x14ac:dyDescent="0.25">
      <c r="A59" s="42" t="s">
        <v>97</v>
      </c>
      <c r="B59" s="10" t="s">
        <v>88</v>
      </c>
      <c r="C59" s="35" t="s">
        <v>89</v>
      </c>
      <c r="D59" s="9" t="s">
        <v>7</v>
      </c>
      <c r="E59" s="13">
        <v>662.5</v>
      </c>
      <c r="F59" s="12" t="s">
        <v>45</v>
      </c>
    </row>
    <row r="60" spans="1:6" ht="36" customHeight="1" x14ac:dyDescent="0.25">
      <c r="A60" s="42" t="s">
        <v>97</v>
      </c>
      <c r="B60" s="10" t="s">
        <v>58</v>
      </c>
      <c r="C60" s="11" t="s">
        <v>98</v>
      </c>
      <c r="D60" s="10" t="s">
        <v>99</v>
      </c>
      <c r="E60" s="10">
        <v>58.7</v>
      </c>
      <c r="F60" s="10" t="s">
        <v>93</v>
      </c>
    </row>
    <row r="61" spans="1:6" ht="54.75" customHeight="1" x14ac:dyDescent="0.25">
      <c r="A61" s="42" t="s">
        <v>97</v>
      </c>
      <c r="B61" s="10" t="s">
        <v>58</v>
      </c>
      <c r="C61" s="11" t="s">
        <v>98</v>
      </c>
      <c r="D61" s="10" t="s">
        <v>99</v>
      </c>
      <c r="E61" s="13">
        <v>2886.27</v>
      </c>
      <c r="F61" s="10" t="s">
        <v>93</v>
      </c>
    </row>
    <row r="62" spans="1:6" ht="31.5" customHeight="1" x14ac:dyDescent="0.25">
      <c r="A62" s="42" t="s">
        <v>97</v>
      </c>
      <c r="B62" s="10" t="s">
        <v>58</v>
      </c>
      <c r="C62" s="11" t="s">
        <v>98</v>
      </c>
      <c r="D62" s="10" t="s">
        <v>99</v>
      </c>
      <c r="E62" s="34">
        <v>1134.69</v>
      </c>
      <c r="F62" s="10" t="s">
        <v>93</v>
      </c>
    </row>
    <row r="63" spans="1:6" ht="30.75" customHeight="1" x14ac:dyDescent="0.25">
      <c r="A63" s="42" t="s">
        <v>97</v>
      </c>
      <c r="B63" s="38" t="s">
        <v>90</v>
      </c>
      <c r="C63" s="9">
        <v>74454217661</v>
      </c>
      <c r="D63" s="9" t="s">
        <v>91</v>
      </c>
      <c r="E63" s="13">
        <v>220.5</v>
      </c>
      <c r="F63" s="12" t="s">
        <v>14</v>
      </c>
    </row>
    <row r="64" spans="1:6" ht="39.75" customHeight="1" x14ac:dyDescent="0.25">
      <c r="A64" s="42" t="s">
        <v>97</v>
      </c>
      <c r="B64" s="37" t="s">
        <v>53</v>
      </c>
      <c r="C64" s="74" t="s">
        <v>55</v>
      </c>
      <c r="D64" s="9" t="s">
        <v>7</v>
      </c>
      <c r="E64" s="34">
        <v>34.4</v>
      </c>
      <c r="F64" s="12" t="s">
        <v>11</v>
      </c>
    </row>
    <row r="65" spans="1:6" ht="36" customHeight="1" x14ac:dyDescent="0.25">
      <c r="A65" s="42" t="s">
        <v>97</v>
      </c>
      <c r="B65" s="10" t="s">
        <v>20</v>
      </c>
      <c r="C65" s="10">
        <v>45392055435</v>
      </c>
      <c r="D65" s="10" t="s">
        <v>7</v>
      </c>
      <c r="E65" s="10">
        <v>162.6</v>
      </c>
      <c r="F65" s="10" t="s">
        <v>17</v>
      </c>
    </row>
    <row r="66" spans="1:6" ht="28.5" customHeight="1" x14ac:dyDescent="0.25">
      <c r="A66" s="42" t="s">
        <v>97</v>
      </c>
      <c r="B66" s="10" t="s">
        <v>92</v>
      </c>
      <c r="C66" s="10">
        <v>63073332379</v>
      </c>
      <c r="D66" s="10" t="s">
        <v>7</v>
      </c>
      <c r="E66" s="10">
        <v>1106.3499999999999</v>
      </c>
      <c r="F66" s="10" t="s">
        <v>93</v>
      </c>
    </row>
    <row r="67" spans="1:6" ht="32.25" customHeight="1" x14ac:dyDescent="0.25">
      <c r="A67" s="42" t="s">
        <v>97</v>
      </c>
      <c r="B67" s="38" t="s">
        <v>94</v>
      </c>
      <c r="C67" s="10">
        <v>23663627401</v>
      </c>
      <c r="D67" s="9" t="s">
        <v>100</v>
      </c>
      <c r="E67" s="56">
        <v>4135</v>
      </c>
      <c r="F67" s="12" t="s">
        <v>45</v>
      </c>
    </row>
    <row r="68" spans="1:6" ht="43.5" customHeight="1" x14ac:dyDescent="0.25">
      <c r="A68" s="42" t="s">
        <v>97</v>
      </c>
      <c r="B68" s="10" t="s">
        <v>12</v>
      </c>
      <c r="C68" s="10">
        <v>93152082975</v>
      </c>
      <c r="D68" s="10" t="s">
        <v>7</v>
      </c>
      <c r="E68" s="10">
        <v>174.2</v>
      </c>
      <c r="F68" s="10" t="s">
        <v>13</v>
      </c>
    </row>
    <row r="69" spans="1:6" ht="31.5" customHeight="1" x14ac:dyDescent="0.25">
      <c r="A69" s="42" t="s">
        <v>97</v>
      </c>
      <c r="B69" s="38" t="s">
        <v>95</v>
      </c>
      <c r="C69" s="9">
        <v>84286361618</v>
      </c>
      <c r="D69" s="9" t="s">
        <v>91</v>
      </c>
      <c r="E69" s="10">
        <v>487.5</v>
      </c>
      <c r="F69" s="9" t="s">
        <v>6</v>
      </c>
    </row>
    <row r="70" spans="1:6" ht="31.5" customHeight="1" x14ac:dyDescent="0.25">
      <c r="A70" s="42" t="s">
        <v>97</v>
      </c>
      <c r="B70" s="10" t="s">
        <v>96</v>
      </c>
      <c r="C70" s="10">
        <v>85821130368</v>
      </c>
      <c r="D70" s="10" t="s">
        <v>7</v>
      </c>
      <c r="E70" s="10">
        <v>1.66</v>
      </c>
      <c r="F70" s="10" t="s">
        <v>17</v>
      </c>
    </row>
    <row r="71" spans="1:6" ht="24.95" customHeight="1" x14ac:dyDescent="0.25">
      <c r="A71" s="57"/>
      <c r="B71" s="14" t="s">
        <v>21</v>
      </c>
      <c r="C71" s="15"/>
      <c r="D71" s="15"/>
      <c r="E71" s="16">
        <f>SUM(E12:E70)</f>
        <v>20575.850000000006</v>
      </c>
      <c r="F71" s="15"/>
    </row>
    <row r="72" spans="1:6" x14ac:dyDescent="0.25">
      <c r="A72" s="58"/>
    </row>
    <row r="76" spans="1:6" ht="15.75" x14ac:dyDescent="0.25">
      <c r="B76" s="2" t="s">
        <v>23</v>
      </c>
      <c r="C76" s="1"/>
      <c r="D76" s="19"/>
    </row>
    <row r="77" spans="1:6" ht="24.95" customHeight="1" x14ac:dyDescent="0.25">
      <c r="B77" s="18"/>
      <c r="C77" s="20"/>
      <c r="D77" s="19"/>
    </row>
    <row r="78" spans="1:6" ht="24.95" customHeight="1" thickBot="1" x14ac:dyDescent="0.3">
      <c r="B78" s="22"/>
      <c r="C78" s="18"/>
      <c r="D78" s="19"/>
    </row>
    <row r="79" spans="1:6" ht="39.75" customHeight="1" thickBot="1" x14ac:dyDescent="0.3">
      <c r="B79" s="18"/>
      <c r="C79" s="23" t="s">
        <v>4</v>
      </c>
      <c r="D79" s="24" t="s">
        <v>5</v>
      </c>
      <c r="E79" s="25"/>
    </row>
    <row r="80" spans="1:6" ht="24.95" customHeight="1" x14ac:dyDescent="0.25">
      <c r="B80" s="18"/>
      <c r="C80" s="28">
        <v>116496.26</v>
      </c>
      <c r="D80" s="21" t="s">
        <v>24</v>
      </c>
      <c r="E80" s="19"/>
    </row>
    <row r="81" spans="2:6" ht="24.95" customHeight="1" x14ac:dyDescent="0.25">
      <c r="B81" s="18"/>
      <c r="C81" s="29">
        <v>19221.900000000001</v>
      </c>
      <c r="D81" s="26" t="s">
        <v>25</v>
      </c>
      <c r="E81" s="19"/>
    </row>
    <row r="82" spans="2:6" ht="24.95" customHeight="1" x14ac:dyDescent="0.25">
      <c r="B82" s="18"/>
      <c r="C82" s="30">
        <v>0</v>
      </c>
      <c r="D82" s="26" t="s">
        <v>34</v>
      </c>
      <c r="E82" s="19"/>
    </row>
    <row r="83" spans="2:6" ht="37.5" customHeight="1" x14ac:dyDescent="0.25">
      <c r="C83" s="31">
        <v>5331.76</v>
      </c>
      <c r="D83" s="32" t="s">
        <v>26</v>
      </c>
      <c r="E83" s="19"/>
    </row>
    <row r="84" spans="2:6" ht="39" customHeight="1" thickBot="1" x14ac:dyDescent="0.3">
      <c r="C84" s="34">
        <v>388</v>
      </c>
      <c r="D84" s="26" t="s">
        <v>33</v>
      </c>
      <c r="E84" s="19"/>
    </row>
    <row r="85" spans="2:6" ht="24.95" customHeight="1" thickBot="1" x14ac:dyDescent="0.3">
      <c r="B85" s="33" t="s">
        <v>27</v>
      </c>
      <c r="C85" s="40">
        <f>SUM(C80:C84)</f>
        <v>141437.92000000001</v>
      </c>
      <c r="D85" s="41"/>
    </row>
    <row r="86" spans="2:6" ht="24.95" customHeight="1" x14ac:dyDescent="0.25"/>
    <row r="87" spans="2:6" ht="24.95" customHeight="1" x14ac:dyDescent="0.25">
      <c r="B87" s="27"/>
    </row>
    <row r="88" spans="2:6" ht="24.95" customHeight="1" x14ac:dyDescent="0.25"/>
    <row r="89" spans="2:6" ht="24.95" customHeight="1" x14ac:dyDescent="0.25"/>
    <row r="90" spans="2:6" ht="24.95" customHeight="1" thickBot="1" x14ac:dyDescent="0.3"/>
    <row r="91" spans="2:6" ht="24.95" customHeight="1" thickBot="1" x14ac:dyDescent="0.3">
      <c r="B91" s="43" t="s">
        <v>35</v>
      </c>
      <c r="C91" s="44" t="s">
        <v>4</v>
      </c>
      <c r="D91" s="45" t="s">
        <v>5</v>
      </c>
      <c r="E91" s="14" t="s">
        <v>36</v>
      </c>
    </row>
    <row r="92" spans="2:6" ht="33" customHeight="1" x14ac:dyDescent="0.25">
      <c r="B92" s="9" t="s">
        <v>37</v>
      </c>
      <c r="C92" s="46">
        <v>146.08000000000001</v>
      </c>
      <c r="D92" s="47" t="s">
        <v>38</v>
      </c>
      <c r="E92" s="17" t="s">
        <v>39</v>
      </c>
      <c r="F92" s="25"/>
    </row>
    <row r="93" spans="2:6" ht="36.75" customHeight="1" x14ac:dyDescent="0.25">
      <c r="B93" s="17" t="s">
        <v>41</v>
      </c>
      <c r="C93" s="49">
        <v>127.32</v>
      </c>
      <c r="D93" s="47" t="s">
        <v>38</v>
      </c>
      <c r="E93" s="17" t="s">
        <v>39</v>
      </c>
      <c r="F93" s="19"/>
    </row>
    <row r="94" spans="2:6" ht="33" customHeight="1" x14ac:dyDescent="0.25">
      <c r="B94" s="52" t="s">
        <v>42</v>
      </c>
      <c r="C94" s="53">
        <v>94.95</v>
      </c>
      <c r="D94" s="54" t="s">
        <v>38</v>
      </c>
      <c r="E94" s="55" t="s">
        <v>39</v>
      </c>
      <c r="F94" s="19"/>
    </row>
    <row r="95" spans="2:6" ht="24.95" customHeight="1" x14ac:dyDescent="0.25">
      <c r="B95" s="14" t="s">
        <v>21</v>
      </c>
      <c r="C95" s="14">
        <f>SUM(C92:C94)</f>
        <v>368.34999999999997</v>
      </c>
      <c r="D95" s="14"/>
      <c r="E95" s="50"/>
      <c r="F95" s="19"/>
    </row>
    <row r="96" spans="2:6" ht="24.95" customHeight="1" x14ac:dyDescent="0.25">
      <c r="B96" s="63"/>
      <c r="C96" s="65"/>
      <c r="D96" s="51"/>
      <c r="E96" s="66"/>
      <c r="F96" s="51"/>
    </row>
    <row r="97" spans="2:6" ht="24.95" customHeight="1" x14ac:dyDescent="0.25">
      <c r="B97" s="63"/>
      <c r="C97" s="65"/>
      <c r="D97" s="51"/>
      <c r="E97" s="66"/>
      <c r="F97" s="51"/>
    </row>
    <row r="98" spans="2:6" ht="24.95" customHeight="1" x14ac:dyDescent="0.25">
      <c r="B98" s="63"/>
      <c r="C98" s="65"/>
      <c r="D98" s="51"/>
      <c r="E98" s="66"/>
      <c r="F98" s="51"/>
    </row>
    <row r="99" spans="2:6" ht="24.95" customHeight="1" x14ac:dyDescent="0.25">
      <c r="B99" s="63"/>
      <c r="C99" s="65"/>
      <c r="D99" s="51"/>
      <c r="E99" s="66"/>
      <c r="F99" s="51"/>
    </row>
    <row r="100" spans="2:6" ht="24.95" customHeight="1" x14ac:dyDescent="0.25">
      <c r="B100" s="63"/>
      <c r="C100" s="65"/>
      <c r="D100" s="51"/>
      <c r="E100" s="66"/>
      <c r="F100" s="51"/>
    </row>
    <row r="101" spans="2:6" ht="24.95" customHeight="1" x14ac:dyDescent="0.25">
      <c r="B101" s="25"/>
      <c r="C101" s="25"/>
      <c r="D101" s="25"/>
      <c r="E101" s="62"/>
      <c r="F101" s="61"/>
    </row>
    <row r="102" spans="2:6" ht="33.75" customHeight="1" x14ac:dyDescent="0.25">
      <c r="B102" s="63"/>
      <c r="C102" s="67"/>
      <c r="D102" s="63"/>
      <c r="E102" s="63"/>
      <c r="F102" s="64"/>
    </row>
    <row r="103" spans="2:6" ht="24.95" customHeight="1" x14ac:dyDescent="0.25">
      <c r="B103" s="25"/>
      <c r="C103" s="25"/>
      <c r="D103" s="25"/>
      <c r="E103" s="62"/>
      <c r="F103" s="25"/>
    </row>
    <row r="104" spans="2:6" ht="33" customHeight="1" x14ac:dyDescent="0.25">
      <c r="B104" s="63"/>
      <c r="C104" s="63"/>
      <c r="D104" s="63"/>
      <c r="E104" s="63"/>
      <c r="F104" s="63"/>
    </row>
    <row r="105" spans="2:6" ht="24.95" customHeight="1" x14ac:dyDescent="0.25">
      <c r="B105" s="25"/>
      <c r="C105" s="25"/>
      <c r="D105" s="25"/>
      <c r="E105" s="62"/>
      <c r="F105" s="61"/>
    </row>
    <row r="106" spans="2:6" ht="33" customHeight="1" x14ac:dyDescent="0.25">
      <c r="B106" s="64"/>
      <c r="C106" s="63"/>
      <c r="D106" s="51"/>
      <c r="E106" s="68"/>
      <c r="F106" s="51"/>
    </row>
    <row r="107" spans="2:6" ht="24.95" customHeight="1" x14ac:dyDescent="0.25">
      <c r="B107" s="25"/>
      <c r="C107" s="25"/>
      <c r="D107" s="25"/>
      <c r="E107" s="62"/>
      <c r="F107" s="61"/>
    </row>
    <row r="108" spans="2:6" ht="24.95" customHeight="1" x14ac:dyDescent="0.25">
      <c r="B108" s="63"/>
      <c r="C108" s="63"/>
      <c r="D108" s="63"/>
      <c r="E108" s="63"/>
      <c r="F108" s="63"/>
    </row>
    <row r="109" spans="2:6" ht="24.95" customHeight="1" x14ac:dyDescent="0.25">
      <c r="B109" s="25"/>
      <c r="C109" s="25"/>
      <c r="D109" s="25"/>
      <c r="E109" s="25"/>
      <c r="F109" s="61"/>
    </row>
    <row r="110" spans="2:6" ht="31.5" customHeight="1" x14ac:dyDescent="0.25">
      <c r="B110" s="63"/>
      <c r="C110" s="63"/>
      <c r="D110" s="63"/>
      <c r="E110" s="66"/>
      <c r="F110" s="64"/>
    </row>
    <row r="111" spans="2:6" ht="24.95" customHeight="1" x14ac:dyDescent="0.25">
      <c r="B111" s="25"/>
      <c r="C111" s="69"/>
      <c r="D111" s="69"/>
      <c r="E111" s="62"/>
      <c r="F111" s="61"/>
    </row>
    <row r="112" spans="2:6" ht="34.5" customHeight="1" x14ac:dyDescent="0.25">
      <c r="B112" s="64"/>
      <c r="C112" s="63"/>
      <c r="D112" s="63"/>
      <c r="E112" s="66"/>
      <c r="F112" s="64"/>
    </row>
    <row r="113" spans="2:6" ht="28.5" customHeight="1" x14ac:dyDescent="0.25">
      <c r="B113" s="25"/>
      <c r="C113" s="25"/>
      <c r="D113" s="25"/>
      <c r="E113" s="62"/>
      <c r="F113" s="25"/>
    </row>
    <row r="114" spans="2:6" ht="31.5" customHeight="1" x14ac:dyDescent="0.25">
      <c r="B114" s="63"/>
      <c r="C114" s="63"/>
      <c r="D114" s="63"/>
      <c r="E114" s="68"/>
      <c r="F114" s="64"/>
    </row>
    <row r="115" spans="2:6" ht="34.5" customHeight="1" x14ac:dyDescent="0.25">
      <c r="B115" s="63"/>
      <c r="C115" s="63"/>
      <c r="D115" s="63"/>
      <c r="E115" s="68"/>
      <c r="F115" s="64"/>
    </row>
    <row r="116" spans="2:6" ht="24.95" customHeight="1" x14ac:dyDescent="0.25">
      <c r="B116" s="25"/>
      <c r="C116" s="25"/>
      <c r="D116" s="25"/>
      <c r="E116" s="62"/>
      <c r="F116" s="25"/>
    </row>
    <row r="117" spans="2:6" ht="24.95" customHeight="1" x14ac:dyDescent="0.25">
      <c r="B117" s="63"/>
      <c r="C117" s="63"/>
      <c r="D117" s="63"/>
      <c r="E117" s="66"/>
      <c r="F117" s="64"/>
    </row>
    <row r="118" spans="2:6" ht="24.95" customHeight="1" x14ac:dyDescent="0.25">
      <c r="B118" s="63"/>
      <c r="C118" s="63"/>
      <c r="D118" s="63"/>
      <c r="E118" s="66"/>
      <c r="F118" s="64"/>
    </row>
    <row r="119" spans="2:6" ht="34.5" customHeight="1" x14ac:dyDescent="0.25">
      <c r="B119" s="63"/>
      <c r="C119" s="63"/>
      <c r="D119" s="63"/>
      <c r="E119" s="66"/>
      <c r="F119" s="64"/>
    </row>
    <row r="120" spans="2:6" ht="24.95" customHeight="1" x14ac:dyDescent="0.25">
      <c r="B120" s="25"/>
      <c r="C120" s="25"/>
      <c r="D120" s="25"/>
      <c r="E120" s="62"/>
      <c r="F120" s="61"/>
    </row>
    <row r="121" spans="2:6" ht="24.95" customHeight="1" x14ac:dyDescent="0.25">
      <c r="B121" s="63"/>
      <c r="C121" s="63"/>
      <c r="D121" s="63"/>
      <c r="E121" s="63"/>
      <c r="F121" s="63"/>
    </row>
    <row r="122" spans="2:6" ht="24.95" customHeight="1" x14ac:dyDescent="0.25">
      <c r="B122" s="25"/>
      <c r="C122" s="25"/>
      <c r="D122" s="25"/>
      <c r="E122" s="62"/>
      <c r="F122" s="25"/>
    </row>
    <row r="123" spans="2:6" ht="35.25" customHeight="1" x14ac:dyDescent="0.25">
      <c r="B123" s="59"/>
      <c r="C123" s="19"/>
      <c r="D123" s="19"/>
      <c r="E123" s="20"/>
      <c r="F123" s="59"/>
    </row>
    <row r="124" spans="2:6" ht="24.95" customHeight="1" x14ac:dyDescent="0.25">
      <c r="B124" s="25"/>
      <c r="C124" s="25"/>
      <c r="D124" s="25"/>
      <c r="E124" s="62"/>
      <c r="F124" s="61"/>
    </row>
    <row r="125" spans="2:6" ht="30" customHeight="1" x14ac:dyDescent="0.25">
      <c r="B125" s="63"/>
      <c r="C125" s="63"/>
      <c r="D125" s="63"/>
      <c r="E125" s="63"/>
      <c r="F125" s="64"/>
    </row>
    <row r="126" spans="2:6" ht="24.95" customHeight="1" x14ac:dyDescent="0.25">
      <c r="B126" s="25"/>
      <c r="C126" s="25"/>
      <c r="D126" s="25"/>
      <c r="E126" s="25"/>
      <c r="F126" s="25"/>
    </row>
    <row r="127" spans="2:6" ht="33.75" customHeight="1" x14ac:dyDescent="0.25">
      <c r="B127" s="64"/>
      <c r="C127" s="63"/>
      <c r="D127" s="63"/>
      <c r="E127" s="63"/>
      <c r="F127" s="63"/>
    </row>
    <row r="128" spans="2:6" ht="31.5" customHeight="1" x14ac:dyDescent="0.25">
      <c r="B128" s="64"/>
      <c r="C128" s="63"/>
      <c r="D128" s="63"/>
      <c r="E128" s="63"/>
      <c r="F128" s="63"/>
    </row>
    <row r="129" spans="2:6" ht="29.25" customHeight="1" x14ac:dyDescent="0.25">
      <c r="B129" s="64"/>
      <c r="C129" s="63"/>
      <c r="D129" s="63"/>
      <c r="E129" s="63"/>
      <c r="F129" s="63"/>
    </row>
    <row r="130" spans="2:6" ht="24.95" customHeight="1" x14ac:dyDescent="0.25">
      <c r="B130" s="70"/>
      <c r="C130" s="70"/>
      <c r="D130" s="70"/>
      <c r="E130" s="70"/>
      <c r="F130" s="71"/>
    </row>
    <row r="131" spans="2:6" ht="46.5" customHeight="1" x14ac:dyDescent="0.25">
      <c r="B131" s="63"/>
      <c r="C131" s="63"/>
      <c r="D131" s="63"/>
      <c r="E131" s="63"/>
      <c r="F131" s="64"/>
    </row>
    <row r="132" spans="2:6" ht="24.95" customHeight="1" x14ac:dyDescent="0.25">
      <c r="B132" s="70"/>
      <c r="C132" s="70"/>
      <c r="D132" s="70"/>
      <c r="E132" s="70"/>
      <c r="F132" s="70"/>
    </row>
    <row r="133" spans="2:6" ht="24.95" customHeight="1" x14ac:dyDescent="0.25">
      <c r="B133" s="63"/>
      <c r="C133" s="63"/>
      <c r="D133" s="63"/>
      <c r="E133" s="66"/>
      <c r="F133" s="63"/>
    </row>
    <row r="134" spans="2:6" ht="24.95" customHeight="1" x14ac:dyDescent="0.25">
      <c r="B134" s="70"/>
      <c r="C134" s="70"/>
      <c r="D134" s="70"/>
      <c r="E134" s="70"/>
      <c r="F134" s="70"/>
    </row>
    <row r="135" spans="2:6" ht="24.95" customHeight="1" x14ac:dyDescent="0.25">
      <c r="B135" s="60"/>
      <c r="C135" s="51"/>
      <c r="D135" s="51"/>
      <c r="E135" s="63"/>
      <c r="F135" s="63"/>
    </row>
    <row r="136" spans="2:6" ht="24.95" customHeight="1" x14ac:dyDescent="0.25">
      <c r="B136" s="70"/>
      <c r="C136" s="70"/>
      <c r="D136" s="70"/>
      <c r="E136" s="70"/>
      <c r="F136" s="70"/>
    </row>
    <row r="137" spans="2:6" ht="24.95" customHeight="1" x14ac:dyDescent="0.25">
      <c r="B137" s="60"/>
      <c r="C137" s="60"/>
      <c r="D137" s="60"/>
      <c r="E137" s="66"/>
      <c r="F137" s="63"/>
    </row>
    <row r="138" spans="2:6" ht="24.95" customHeight="1" x14ac:dyDescent="0.25">
      <c r="B138" s="70"/>
      <c r="C138" s="60"/>
      <c r="D138" s="60"/>
      <c r="E138" s="70"/>
      <c r="F138" s="63"/>
    </row>
    <row r="139" spans="2:6" ht="38.25" customHeight="1" x14ac:dyDescent="0.25">
      <c r="B139" s="64"/>
      <c r="C139" s="63"/>
      <c r="D139" s="63"/>
      <c r="E139" s="63"/>
      <c r="F139" s="64"/>
    </row>
    <row r="140" spans="2:6" ht="24.95" customHeight="1" x14ac:dyDescent="0.25">
      <c r="B140" s="70"/>
      <c r="C140" s="70"/>
      <c r="D140" s="70"/>
      <c r="E140" s="70"/>
      <c r="F140" s="71"/>
    </row>
    <row r="141" spans="2:6" ht="30" customHeight="1" x14ac:dyDescent="0.25">
      <c r="B141" s="63"/>
      <c r="C141" s="63"/>
      <c r="D141" s="63"/>
      <c r="E141" s="66"/>
      <c r="F141" s="64"/>
    </row>
    <row r="142" spans="2:6" ht="24.95" customHeight="1" x14ac:dyDescent="0.25">
      <c r="B142" s="25"/>
      <c r="C142" s="51"/>
      <c r="D142" s="51"/>
      <c r="E142" s="62"/>
      <c r="F142" s="63"/>
    </row>
    <row r="143" spans="2:6" ht="32.25" customHeight="1" x14ac:dyDescent="0.25">
      <c r="B143" s="63"/>
      <c r="C143" s="63"/>
      <c r="D143" s="63"/>
      <c r="E143" s="66"/>
      <c r="F143" s="64"/>
    </row>
    <row r="144" spans="2:6" ht="24.95" customHeight="1" x14ac:dyDescent="0.25">
      <c r="B144" s="25"/>
      <c r="C144" s="51"/>
      <c r="D144" s="51"/>
      <c r="E144" s="62"/>
      <c r="F144" s="63"/>
    </row>
    <row r="145" spans="2:6" ht="24.95" customHeight="1" x14ac:dyDescent="0.25">
      <c r="B145" s="63"/>
      <c r="C145" s="51"/>
      <c r="D145" s="51"/>
      <c r="E145" s="66"/>
      <c r="F145" s="51"/>
    </row>
    <row r="146" spans="2:6" ht="24.95" customHeight="1" x14ac:dyDescent="0.25">
      <c r="B146" s="63"/>
      <c r="C146" s="51"/>
      <c r="D146" s="51"/>
      <c r="E146" s="66"/>
      <c r="F146" s="51"/>
    </row>
    <row r="147" spans="2:6" ht="24.95" customHeight="1" x14ac:dyDescent="0.25">
      <c r="B147" s="25"/>
      <c r="C147" s="71"/>
      <c r="D147" s="71"/>
      <c r="E147" s="72"/>
      <c r="F147" s="71"/>
    </row>
    <row r="148" spans="2:6" ht="24.95" customHeight="1" x14ac:dyDescent="0.25">
      <c r="B148" s="63"/>
      <c r="C148" s="63"/>
      <c r="D148" s="51"/>
      <c r="E148" s="63"/>
      <c r="F148" s="51"/>
    </row>
    <row r="149" spans="2:6" ht="42.75" customHeight="1" x14ac:dyDescent="0.25">
      <c r="B149" s="63"/>
      <c r="C149" s="63"/>
      <c r="D149" s="51"/>
      <c r="E149" s="63"/>
      <c r="F149" s="51"/>
    </row>
    <row r="150" spans="2:6" ht="42.75" customHeight="1" x14ac:dyDescent="0.25">
      <c r="B150" s="63"/>
      <c r="C150" s="63"/>
      <c r="D150" s="51"/>
      <c r="E150" s="63"/>
      <c r="F150" s="51"/>
    </row>
    <row r="151" spans="2:6" ht="42.75" customHeight="1" x14ac:dyDescent="0.25">
      <c r="B151" s="63"/>
      <c r="C151" s="63"/>
      <c r="D151" s="51"/>
      <c r="E151" s="63"/>
      <c r="F151" s="51"/>
    </row>
    <row r="152" spans="2:6" ht="42.75" customHeight="1" x14ac:dyDescent="0.25">
      <c r="B152" s="63"/>
      <c r="C152" s="63"/>
      <c r="D152" s="51"/>
      <c r="E152" s="63"/>
      <c r="F152" s="51"/>
    </row>
    <row r="153" spans="2:6" ht="42.75" customHeight="1" x14ac:dyDescent="0.25">
      <c r="B153" s="25"/>
      <c r="C153" s="25"/>
      <c r="D153" s="25"/>
      <c r="E153" s="25"/>
      <c r="F153" s="25"/>
    </row>
    <row r="154" spans="2:6" ht="42.75" customHeight="1" x14ac:dyDescent="0.25">
      <c r="B154" s="59"/>
      <c r="C154" s="18"/>
      <c r="D154" s="18"/>
      <c r="E154" s="18"/>
      <c r="F154" s="19"/>
    </row>
    <row r="155" spans="2:6" ht="42.75" customHeight="1" x14ac:dyDescent="0.25">
      <c r="B155" s="59"/>
      <c r="C155" s="18"/>
      <c r="D155" s="18"/>
      <c r="E155" s="18"/>
      <c r="F155" s="19"/>
    </row>
    <row r="156" spans="2:6" ht="42.75" customHeight="1" x14ac:dyDescent="0.25">
      <c r="B156" s="59"/>
      <c r="C156" s="18"/>
      <c r="D156" s="18"/>
      <c r="E156" s="18"/>
      <c r="F156" s="19"/>
    </row>
    <row r="157" spans="2:6" ht="42.75" customHeight="1" x14ac:dyDescent="0.25">
      <c r="B157" s="59"/>
      <c r="C157" s="18"/>
      <c r="D157" s="18"/>
      <c r="E157" s="18"/>
      <c r="F157" s="19"/>
    </row>
    <row r="158" spans="2:6" ht="24.95" customHeight="1" x14ac:dyDescent="0.25">
      <c r="B158" s="70"/>
      <c r="C158" s="70"/>
      <c r="D158" s="70"/>
      <c r="E158" s="72"/>
      <c r="F158" s="71"/>
    </row>
    <row r="159" spans="2:6" ht="30.75" customHeight="1" x14ac:dyDescent="0.25">
      <c r="B159" s="63"/>
      <c r="C159" s="63"/>
      <c r="D159" s="51"/>
      <c r="E159" s="68"/>
      <c r="F159" s="73"/>
    </row>
    <row r="160" spans="2:6" ht="24.95" customHeight="1" x14ac:dyDescent="0.25">
      <c r="B160" s="70"/>
      <c r="C160" s="71"/>
      <c r="D160" s="71"/>
      <c r="E160" s="72"/>
      <c r="F160" s="71"/>
    </row>
    <row r="161" spans="2:6" ht="33" customHeight="1" x14ac:dyDescent="0.25">
      <c r="B161" s="70"/>
      <c r="C161" s="71"/>
      <c r="D161" s="71"/>
      <c r="E161" s="72"/>
      <c r="F161" s="71"/>
    </row>
    <row r="164" spans="2:6" ht="24.95" customHeight="1" x14ac:dyDescent="0.25">
      <c r="B164" s="18"/>
      <c r="C164" s="18"/>
      <c r="D164" s="19"/>
    </row>
    <row r="165" spans="2:6" ht="24.95" customHeight="1" x14ac:dyDescent="0.25">
      <c r="B165" s="2" t="s">
        <v>23</v>
      </c>
      <c r="C165" s="1"/>
      <c r="D165" s="19"/>
    </row>
    <row r="166" spans="2:6" ht="24.95" customHeight="1" x14ac:dyDescent="0.25">
      <c r="B166" s="18"/>
      <c r="C166" s="20"/>
      <c r="D166" s="19"/>
    </row>
    <row r="167" spans="2:6" ht="24.95" customHeight="1" thickBot="1" x14ac:dyDescent="0.3">
      <c r="B167" s="22"/>
      <c r="C167" s="18"/>
      <c r="D167" s="19"/>
    </row>
    <row r="168" spans="2:6" ht="45" customHeight="1" thickBot="1" x14ac:dyDescent="0.3">
      <c r="B168" s="18"/>
      <c r="C168" s="23" t="s">
        <v>4</v>
      </c>
      <c r="D168" s="24" t="s">
        <v>5</v>
      </c>
      <c r="E168" s="25"/>
    </row>
    <row r="169" spans="2:6" ht="31.5" customHeight="1" x14ac:dyDescent="0.25">
      <c r="B169" s="18"/>
      <c r="C169" s="28">
        <v>115991.59</v>
      </c>
      <c r="D169" s="21" t="s">
        <v>24</v>
      </c>
      <c r="E169" s="19"/>
    </row>
    <row r="170" spans="2:6" ht="24.95" customHeight="1" x14ac:dyDescent="0.25">
      <c r="B170" s="18"/>
      <c r="C170" s="29">
        <v>19303.61</v>
      </c>
      <c r="D170" s="26" t="s">
        <v>25</v>
      </c>
      <c r="E170" s="19"/>
    </row>
    <row r="171" spans="2:6" ht="33" customHeight="1" x14ac:dyDescent="0.25">
      <c r="B171" s="18"/>
      <c r="C171" s="30">
        <v>17400</v>
      </c>
      <c r="D171" s="26" t="s">
        <v>34</v>
      </c>
      <c r="E171" s="19"/>
    </row>
    <row r="172" spans="2:6" ht="50.25" customHeight="1" x14ac:dyDescent="0.25">
      <c r="C172" s="31">
        <v>6217.37</v>
      </c>
      <c r="D172" s="32" t="s">
        <v>26</v>
      </c>
      <c r="E172" s="19"/>
    </row>
    <row r="173" spans="2:6" ht="50.25" customHeight="1" thickBot="1" x14ac:dyDescent="0.3">
      <c r="C173" s="34">
        <v>336</v>
      </c>
      <c r="D173" s="26" t="s">
        <v>33</v>
      </c>
      <c r="E173" s="19"/>
    </row>
    <row r="174" spans="2:6" ht="36" customHeight="1" thickBot="1" x14ac:dyDescent="0.3">
      <c r="B174" s="33" t="s">
        <v>27</v>
      </c>
      <c r="C174" s="40">
        <f>SUM(C169:C173)</f>
        <v>159248.57</v>
      </c>
      <c r="D174" s="41"/>
    </row>
    <row r="176" spans="2:6" x14ac:dyDescent="0.25">
      <c r="B176" s="27"/>
    </row>
    <row r="179" spans="2:6" ht="15.75" thickBot="1" x14ac:dyDescent="0.3"/>
    <row r="180" spans="2:6" ht="30.75" thickBot="1" x14ac:dyDescent="0.3">
      <c r="B180" s="43" t="s">
        <v>35</v>
      </c>
      <c r="C180" s="44" t="s">
        <v>4</v>
      </c>
      <c r="D180" s="45" t="s">
        <v>5</v>
      </c>
      <c r="E180" s="14" t="s">
        <v>36</v>
      </c>
    </row>
    <row r="181" spans="2:6" ht="30" x14ac:dyDescent="0.25">
      <c r="B181" s="9" t="s">
        <v>37</v>
      </c>
      <c r="C181" s="46">
        <v>116.87</v>
      </c>
      <c r="D181" s="47" t="s">
        <v>38</v>
      </c>
      <c r="E181" s="17" t="s">
        <v>39</v>
      </c>
      <c r="F181" s="25"/>
    </row>
    <row r="182" spans="2:6" ht="30" x14ac:dyDescent="0.25">
      <c r="B182" s="10" t="s">
        <v>40</v>
      </c>
      <c r="C182" s="48">
        <v>129.4</v>
      </c>
      <c r="D182" s="47" t="s">
        <v>38</v>
      </c>
      <c r="E182" s="17" t="s">
        <v>39</v>
      </c>
      <c r="F182" s="19"/>
    </row>
    <row r="183" spans="2:6" ht="30" x14ac:dyDescent="0.25">
      <c r="B183" s="17" t="s">
        <v>41</v>
      </c>
      <c r="C183" s="49">
        <v>212.2</v>
      </c>
      <c r="D183" s="47" t="s">
        <v>38</v>
      </c>
      <c r="E183" s="17" t="s">
        <v>39</v>
      </c>
      <c r="F183" s="19"/>
    </row>
    <row r="184" spans="2:6" ht="30" x14ac:dyDescent="0.25">
      <c r="B184" s="52" t="s">
        <v>42</v>
      </c>
      <c r="C184" s="53">
        <v>53.2</v>
      </c>
      <c r="D184" s="54" t="s">
        <v>38</v>
      </c>
      <c r="E184" s="55" t="s">
        <v>39</v>
      </c>
      <c r="F184" s="19"/>
    </row>
    <row r="185" spans="2:6" x14ac:dyDescent="0.25">
      <c r="B185" s="14" t="s">
        <v>21</v>
      </c>
      <c r="C185" s="14">
        <f>SUM(C181:C184)</f>
        <v>511.67</v>
      </c>
      <c r="D185" s="14"/>
      <c r="E185" s="50"/>
      <c r="F185" s="19"/>
    </row>
    <row r="186" spans="2:6" x14ac:dyDescent="0.25">
      <c r="C186" s="25"/>
      <c r="D186" s="25"/>
      <c r="E186" s="25"/>
      <c r="F186" s="51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Anita</cp:lastModifiedBy>
  <cp:lastPrinted>2024-06-25T09:58:06Z</cp:lastPrinted>
  <dcterms:created xsi:type="dcterms:W3CDTF">2024-02-15T08:22:01Z</dcterms:created>
  <dcterms:modified xsi:type="dcterms:W3CDTF">2025-03-20T10:32:02Z</dcterms:modified>
</cp:coreProperties>
</file>