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ta\Downloads\"/>
    </mc:Choice>
  </mc:AlternateContent>
  <bookViews>
    <workbookView xWindow="0" yWindow="0" windowWidth="28800" windowHeight="117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D244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5" i="79"/>
  <c r="E44" i="79" s="1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E24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44" i="74" s="1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D244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D46" i="7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D415" i="68" s="1"/>
  <c r="G418" i="68"/>
  <c r="I418" i="68" s="1"/>
  <c r="F418" i="68"/>
  <c r="F415" i="68" s="1"/>
  <c r="E418" i="68"/>
  <c r="D418" i="68"/>
  <c r="I417" i="68"/>
  <c r="G417" i="68"/>
  <c r="F417" i="68"/>
  <c r="E417" i="68"/>
  <c r="D417" i="68"/>
  <c r="H417" i="68" s="1"/>
  <c r="J417" i="68" s="1"/>
  <c r="G416" i="68"/>
  <c r="G415" i="68" s="1"/>
  <c r="F416" i="68"/>
  <c r="E416" i="68"/>
  <c r="D416" i="68"/>
  <c r="H416" i="68" s="1"/>
  <c r="G414" i="68"/>
  <c r="I414" i="68" s="1"/>
  <c r="F414" i="68"/>
  <c r="E414" i="68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G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D405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J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I398" i="68"/>
  <c r="G398" i="68"/>
  <c r="F398" i="68"/>
  <c r="F395" i="68" s="1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E395" i="68" s="1"/>
  <c r="D396" i="68"/>
  <c r="H396" i="68" s="1"/>
  <c r="G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I381" i="68"/>
  <c r="G381" i="68"/>
  <c r="F381" i="68"/>
  <c r="E381" i="68"/>
  <c r="E374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G373" i="68"/>
  <c r="F373" i="68"/>
  <c r="F372" i="68" s="1"/>
  <c r="E373" i="68"/>
  <c r="I373" i="68" s="1"/>
  <c r="I372" i="68" s="1"/>
  <c r="D373" i="68"/>
  <c r="G372" i="68"/>
  <c r="E372" i="68"/>
  <c r="I370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H368" i="68" s="1"/>
  <c r="F367" i="68"/>
  <c r="D367" i="68"/>
  <c r="I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D362" i="68"/>
  <c r="H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D359" i="68"/>
  <c r="I358" i="68"/>
  <c r="G358" i="68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H353" i="68" s="1"/>
  <c r="G352" i="68"/>
  <c r="D352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G338" i="68" s="1"/>
  <c r="F342" i="68"/>
  <c r="E342" i="68"/>
  <c r="I342" i="68" s="1"/>
  <c r="D342" i="68"/>
  <c r="G341" i="68"/>
  <c r="F341" i="68"/>
  <c r="E341" i="68"/>
  <c r="E338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I321" i="68"/>
  <c r="G321" i="68"/>
  <c r="F321" i="68"/>
  <c r="E321" i="68"/>
  <c r="E320" i="68" s="1"/>
  <c r="D321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J312" i="68" s="1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I299" i="68" s="1"/>
  <c r="G300" i="68"/>
  <c r="G299" i="68" s="1"/>
  <c r="F300" i="68"/>
  <c r="E300" i="68"/>
  <c r="D300" i="68"/>
  <c r="H300" i="68" s="1"/>
  <c r="F299" i="68"/>
  <c r="D299" i="68"/>
  <c r="G298" i="68"/>
  <c r="G297" i="68" s="1"/>
  <c r="F298" i="68"/>
  <c r="E298" i="68"/>
  <c r="D298" i="68"/>
  <c r="H298" i="68" s="1"/>
  <c r="J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F294" i="68"/>
  <c r="E294" i="68"/>
  <c r="D294" i="68"/>
  <c r="H294" i="68" s="1"/>
  <c r="J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E288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H288" i="68" s="1"/>
  <c r="D288" i="68"/>
  <c r="G286" i="68"/>
  <c r="F286" i="68"/>
  <c r="E286" i="68"/>
  <c r="I286" i="68" s="1"/>
  <c r="D286" i="68"/>
  <c r="H286" i="68" s="1"/>
  <c r="H284" i="68" s="1"/>
  <c r="J284" i="68" s="1"/>
  <c r="G285" i="68"/>
  <c r="F285" i="68"/>
  <c r="F284" i="68" s="1"/>
  <c r="E285" i="68"/>
  <c r="E284" i="68" s="1"/>
  <c r="D285" i="68"/>
  <c r="H285" i="68" s="1"/>
  <c r="J285" i="68" s="1"/>
  <c r="G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I282" i="68" s="1"/>
  <c r="I281" i="68" s="1"/>
  <c r="D282" i="68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F274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I262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F249" i="68" s="1"/>
  <c r="E250" i="68"/>
  <c r="I250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D239" i="68" s="1"/>
  <c r="G239" i="68"/>
  <c r="G238" i="68"/>
  <c r="F238" i="68"/>
  <c r="F237" i="68" s="1"/>
  <c r="E238" i="68"/>
  <c r="I238" i="68" s="1"/>
  <c r="I237" i="68" s="1"/>
  <c r="D238" i="68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H230" i="68" s="1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G221" i="68"/>
  <c r="F221" i="68"/>
  <c r="E221" i="68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E207" i="68"/>
  <c r="I207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G201" i="68" s="1"/>
  <c r="F203" i="68"/>
  <c r="E203" i="68"/>
  <c r="I203" i="68" s="1"/>
  <c r="I201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I189" i="68" s="1"/>
  <c r="D191" i="68"/>
  <c r="H191" i="68" s="1"/>
  <c r="J191" i="68" s="1"/>
  <c r="G190" i="68"/>
  <c r="F190" i="68"/>
  <c r="F189" i="68" s="1"/>
  <c r="E190" i="68"/>
  <c r="I190" i="68" s="1"/>
  <c r="D190" i="68"/>
  <c r="D189" i="68" s="1"/>
  <c r="E189" i="68"/>
  <c r="E188" i="68" s="1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I177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D171" i="68"/>
  <c r="H171" i="68" s="1"/>
  <c r="F170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G156" i="68"/>
  <c r="G155" i="68" s="1"/>
  <c r="G154" i="68" s="1"/>
  <c r="F156" i="68"/>
  <c r="E156" i="68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G149" i="68" s="1"/>
  <c r="F150" i="68"/>
  <c r="E150" i="68"/>
  <c r="E149" i="68" s="1"/>
  <c r="D150" i="68"/>
  <c r="H150" i="68" s="1"/>
  <c r="J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G130" i="68"/>
  <c r="G129" i="68" s="1"/>
  <c r="F130" i="68"/>
  <c r="E130" i="68"/>
  <c r="E129" i="68" s="1"/>
  <c r="D130" i="68"/>
  <c r="H130" i="68" s="1"/>
  <c r="J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D123" i="68" s="1"/>
  <c r="G124" i="68"/>
  <c r="G123" i="68" s="1"/>
  <c r="F124" i="68"/>
  <c r="E124" i="68"/>
  <c r="E123" i="68" s="1"/>
  <c r="E122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I118" i="68"/>
  <c r="I117" i="68" s="1"/>
  <c r="G118" i="68"/>
  <c r="G117" i="68" s="1"/>
  <c r="F118" i="68"/>
  <c r="E118" i="68"/>
  <c r="E117" i="68" s="1"/>
  <c r="D118" i="68"/>
  <c r="H118" i="68" s="1"/>
  <c r="J118" i="68" s="1"/>
  <c r="D117" i="68"/>
  <c r="D113" i="68" s="1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D114" i="68" s="1"/>
  <c r="I114" i="68"/>
  <c r="I113" i="68" s="1"/>
  <c r="E114" i="68"/>
  <c r="E113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G100" i="68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D95" i="68" s="1"/>
  <c r="D94" i="68" s="1"/>
  <c r="G96" i="68"/>
  <c r="G95" i="68" s="1"/>
  <c r="F96" i="68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G82" i="68"/>
  <c r="G81" i="68" s="1"/>
  <c r="F82" i="68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I58" i="68"/>
  <c r="G58" i="68"/>
  <c r="G57" i="68" s="1"/>
  <c r="F58" i="68"/>
  <c r="E58" i="68"/>
  <c r="D58" i="68"/>
  <c r="H58" i="68" s="1"/>
  <c r="J58" i="68" s="1"/>
  <c r="D57" i="68"/>
  <c r="G55" i="68"/>
  <c r="F55" i="68"/>
  <c r="E55" i="68"/>
  <c r="I55" i="68" s="1"/>
  <c r="D55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D47" i="68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F41" i="68"/>
  <c r="E41" i="68"/>
  <c r="E40" i="68" s="1"/>
  <c r="E39" i="68" s="1"/>
  <c r="D41" i="68"/>
  <c r="H41" i="68" s="1"/>
  <c r="J41" i="68" s="1"/>
  <c r="D40" i="68"/>
  <c r="D39" i="68" s="1"/>
  <c r="H39" i="68" s="1"/>
  <c r="J39" i="68" s="1"/>
  <c r="G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G25" i="68" s="1"/>
  <c r="F26" i="68"/>
  <c r="E26" i="68"/>
  <c r="I26" i="68" s="1"/>
  <c r="D26" i="68"/>
  <c r="D25" i="68" s="1"/>
  <c r="D19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F6" i="68" s="1"/>
  <c r="E21" i="68"/>
  <c r="I21" i="68" s="1"/>
  <c r="D21" i="68"/>
  <c r="H21" i="68" s="1"/>
  <c r="E20" i="68"/>
  <c r="E19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F8" i="68"/>
  <c r="D8" i="68"/>
  <c r="D7" i="68" s="1"/>
  <c r="D6" i="68" s="1"/>
  <c r="G7" i="68"/>
  <c r="F7" i="68"/>
  <c r="E6" i="51" l="1"/>
  <c r="I20" i="68"/>
  <c r="G46" i="68"/>
  <c r="G45" i="68" s="1"/>
  <c r="I47" i="68"/>
  <c r="I46" i="68" s="1"/>
  <c r="I36" i="68"/>
  <c r="E6" i="67"/>
  <c r="E57" i="68"/>
  <c r="I54" i="68"/>
  <c r="E45" i="69"/>
  <c r="I52" i="68"/>
  <c r="E46" i="68"/>
  <c r="E45" i="68" s="1"/>
  <c r="E35" i="68"/>
  <c r="G19" i="68"/>
  <c r="I25" i="68"/>
  <c r="J12" i="68"/>
  <c r="H11" i="68"/>
  <c r="J11" i="68" s="1"/>
  <c r="J21" i="68"/>
  <c r="H20" i="68"/>
  <c r="G6" i="68"/>
  <c r="J9" i="68"/>
  <c r="H8" i="68"/>
  <c r="I19" i="68"/>
  <c r="I62" i="68"/>
  <c r="I9" i="68"/>
  <c r="I8" i="68" s="1"/>
  <c r="I41" i="68"/>
  <c r="I40" i="68" s="1"/>
  <c r="H53" i="68"/>
  <c r="I68" i="68"/>
  <c r="I72" i="68"/>
  <c r="H79" i="68"/>
  <c r="J79" i="68" s="1"/>
  <c r="H83" i="68"/>
  <c r="D86" i="68"/>
  <c r="G94" i="68"/>
  <c r="H109" i="68"/>
  <c r="I112" i="68"/>
  <c r="G122" i="68"/>
  <c r="H131" i="68"/>
  <c r="D134" i="68"/>
  <c r="D122" i="68" s="1"/>
  <c r="D138" i="68"/>
  <c r="H151" i="68"/>
  <c r="E266" i="68"/>
  <c r="I269" i="68"/>
  <c r="I12" i="68"/>
  <c r="I11" i="68" s="1"/>
  <c r="H15" i="68"/>
  <c r="I39" i="68"/>
  <c r="J96" i="68"/>
  <c r="H97" i="68"/>
  <c r="J97" i="68" s="1"/>
  <c r="H101" i="68"/>
  <c r="I108" i="68"/>
  <c r="I110" i="68"/>
  <c r="J124" i="68"/>
  <c r="H123" i="68"/>
  <c r="H125" i="68"/>
  <c r="J125" i="68" s="1"/>
  <c r="E215" i="68"/>
  <c r="I217" i="68"/>
  <c r="I15" i="68"/>
  <c r="I14" i="68" s="1"/>
  <c r="H26" i="68"/>
  <c r="J31" i="68"/>
  <c r="H32" i="68"/>
  <c r="J32" i="68" s="1"/>
  <c r="H36" i="68"/>
  <c r="H51" i="68"/>
  <c r="J51" i="68" s="1"/>
  <c r="F52" i="68"/>
  <c r="F45" i="68" s="1"/>
  <c r="H55" i="68"/>
  <c r="J55" i="68" s="1"/>
  <c r="I57" i="68"/>
  <c r="I100" i="68"/>
  <c r="J156" i="68"/>
  <c r="H155" i="68"/>
  <c r="H157" i="68"/>
  <c r="J157" i="68" s="1"/>
  <c r="H220" i="68"/>
  <c r="J220" i="68" s="1"/>
  <c r="J222" i="68"/>
  <c r="H228" i="68"/>
  <c r="J228" i="68" s="1"/>
  <c r="J230" i="68"/>
  <c r="E30" i="68"/>
  <c r="E6" i="68" s="1"/>
  <c r="I37" i="68"/>
  <c r="I35" i="68" s="1"/>
  <c r="H40" i="68"/>
  <c r="J40" i="68" s="1"/>
  <c r="D46" i="68"/>
  <c r="D45" i="68" s="1"/>
  <c r="E56" i="68"/>
  <c r="H59" i="68"/>
  <c r="D62" i="68"/>
  <c r="D56" i="68" s="1"/>
  <c r="G62" i="68"/>
  <c r="G56" i="68" s="1"/>
  <c r="G44" i="68" s="1"/>
  <c r="I76" i="68"/>
  <c r="I82" i="68"/>
  <c r="I81" i="68" s="1"/>
  <c r="H91" i="68"/>
  <c r="J91" i="68" s="1"/>
  <c r="H99" i="68"/>
  <c r="J99" i="68" s="1"/>
  <c r="F100" i="68"/>
  <c r="F94" i="68" s="1"/>
  <c r="E100" i="68"/>
  <c r="E94" i="68" s="1"/>
  <c r="H103" i="68"/>
  <c r="J103" i="68" s="1"/>
  <c r="G113" i="68"/>
  <c r="H119" i="68"/>
  <c r="J119" i="68" s="1"/>
  <c r="F122" i="68"/>
  <c r="I130" i="68"/>
  <c r="I129" i="68" s="1"/>
  <c r="I150" i="68"/>
  <c r="I149" i="68" s="1"/>
  <c r="E155" i="68"/>
  <c r="E154" i="68" s="1"/>
  <c r="I170" i="68"/>
  <c r="I185" i="68"/>
  <c r="E181" i="68"/>
  <c r="E165" i="68" s="1"/>
  <c r="F188" i="68"/>
  <c r="F187" i="68" s="1"/>
  <c r="E220" i="68"/>
  <c r="I221" i="68"/>
  <c r="E228" i="68"/>
  <c r="E200" i="68" s="1"/>
  <c r="E187" i="68" s="1"/>
  <c r="I229" i="68"/>
  <c r="I265" i="68"/>
  <c r="E261" i="68"/>
  <c r="E245" i="68" s="1"/>
  <c r="J288" i="68"/>
  <c r="J286" i="68"/>
  <c r="J289" i="68"/>
  <c r="E293" i="68"/>
  <c r="I294" i="68"/>
  <c r="I293" i="68" s="1"/>
  <c r="J300" i="68"/>
  <c r="H299" i="68"/>
  <c r="J299" i="68" s="1"/>
  <c r="H307" i="68"/>
  <c r="D161" i="68"/>
  <c r="D154" i="68" s="1"/>
  <c r="J182" i="68"/>
  <c r="E206" i="68"/>
  <c r="H240" i="68"/>
  <c r="F245" i="68"/>
  <c r="J262" i="68"/>
  <c r="G266" i="68"/>
  <c r="G245" i="68" s="1"/>
  <c r="I288" i="68"/>
  <c r="I291" i="68"/>
  <c r="F311" i="68"/>
  <c r="J368" i="68"/>
  <c r="H367" i="68"/>
  <c r="J367" i="68" s="1"/>
  <c r="I31" i="68"/>
  <c r="I30" i="68" s="1"/>
  <c r="H47" i="68"/>
  <c r="H63" i="68"/>
  <c r="H71" i="68"/>
  <c r="H87" i="68"/>
  <c r="I96" i="68"/>
  <c r="I95" i="68" s="1"/>
  <c r="I94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9" i="68"/>
  <c r="H184" i="68"/>
  <c r="J184" i="68" s="1"/>
  <c r="H202" i="68"/>
  <c r="G200" i="68"/>
  <c r="G187" i="68" s="1"/>
  <c r="H216" i="68"/>
  <c r="I219" i="68"/>
  <c r="I223" i="68"/>
  <c r="I227" i="68"/>
  <c r="I225" i="68" s="1"/>
  <c r="I231" i="68"/>
  <c r="H250" i="68"/>
  <c r="H264" i="68"/>
  <c r="J264" i="68" s="1"/>
  <c r="I271" i="68"/>
  <c r="D274" i="68"/>
  <c r="H276" i="68"/>
  <c r="I290" i="68"/>
  <c r="H311" i="68"/>
  <c r="J311" i="68" s="1"/>
  <c r="I409" i="68"/>
  <c r="E405" i="68"/>
  <c r="I163" i="68"/>
  <c r="I161" i="68" s="1"/>
  <c r="J167" i="68"/>
  <c r="H168" i="68"/>
  <c r="J168" i="68" s="1"/>
  <c r="J171" i="68"/>
  <c r="H170" i="68"/>
  <c r="J170" i="68" s="1"/>
  <c r="H172" i="68"/>
  <c r="J172" i="68" s="1"/>
  <c r="D175" i="68"/>
  <c r="D165" i="68" s="1"/>
  <c r="H176" i="68"/>
  <c r="I179" i="68"/>
  <c r="I175" i="68" s="1"/>
  <c r="F181" i="68"/>
  <c r="F165" i="68" s="1"/>
  <c r="I183" i="68"/>
  <c r="I181" i="68" s="1"/>
  <c r="I199" i="68"/>
  <c r="I193" i="68" s="1"/>
  <c r="I188" i="68" s="1"/>
  <c r="H204" i="68"/>
  <c r="J204" i="68" s="1"/>
  <c r="J207" i="68"/>
  <c r="H206" i="68"/>
  <c r="J206" i="68" s="1"/>
  <c r="D206" i="68"/>
  <c r="D200" i="68" s="1"/>
  <c r="D187" i="68" s="1"/>
  <c r="H208" i="68"/>
  <c r="J208" i="68" s="1"/>
  <c r="I211" i="68"/>
  <c r="I206" i="68" s="1"/>
  <c r="I215" i="68"/>
  <c r="H238" i="68"/>
  <c r="H242" i="68"/>
  <c r="J242" i="68" s="1"/>
  <c r="H252" i="68"/>
  <c r="J252" i="68" s="1"/>
  <c r="D254" i="68"/>
  <c r="D245" i="68" s="1"/>
  <c r="I259" i="68"/>
  <c r="I254" i="68" s="1"/>
  <c r="I245" i="68" s="1"/>
  <c r="I263" i="68"/>
  <c r="I261" i="68" s="1"/>
  <c r="I267" i="68"/>
  <c r="I266" i="68" s="1"/>
  <c r="E275" i="68"/>
  <c r="E274" i="68" s="1"/>
  <c r="H280" i="68"/>
  <c r="H282" i="68"/>
  <c r="I285" i="68"/>
  <c r="I284" i="68" s="1"/>
  <c r="H295" i="68"/>
  <c r="J295" i="68" s="1"/>
  <c r="E297" i="68"/>
  <c r="E287" i="68" s="1"/>
  <c r="I298" i="68"/>
  <c r="I297" i="68" s="1"/>
  <c r="H387" i="68"/>
  <c r="J387" i="68" s="1"/>
  <c r="H235" i="68"/>
  <c r="I240" i="68"/>
  <c r="I239" i="68" s="1"/>
  <c r="H247" i="68"/>
  <c r="H255" i="68"/>
  <c r="H267" i="68"/>
  <c r="I276" i="68"/>
  <c r="I275" i="68" s="1"/>
  <c r="I280" i="68"/>
  <c r="I279" i="68" s="1"/>
  <c r="H293" i="68"/>
  <c r="J293" i="68" s="1"/>
  <c r="H297" i="68"/>
  <c r="J297" i="68" s="1"/>
  <c r="E299" i="68"/>
  <c r="G311" i="68"/>
  <c r="G405" i="68"/>
  <c r="I406" i="68"/>
  <c r="I405" i="68" s="1"/>
  <c r="J416" i="68"/>
  <c r="H162" i="68"/>
  <c r="H190" i="68"/>
  <c r="H194" i="68"/>
  <c r="H226" i="68"/>
  <c r="I235" i="68"/>
  <c r="I234" i="68" s="1"/>
  <c r="I233" i="68" s="1"/>
  <c r="G293" i="68"/>
  <c r="G287" i="68" s="1"/>
  <c r="F306" i="68"/>
  <c r="F287" i="68" s="1"/>
  <c r="D311" i="68"/>
  <c r="D287" i="68" s="1"/>
  <c r="I312" i="68"/>
  <c r="H321" i="68"/>
  <c r="J348" i="68"/>
  <c r="H347" i="68"/>
  <c r="J347" i="68" s="1"/>
  <c r="I348" i="68"/>
  <c r="J358" i="68"/>
  <c r="H357" i="68"/>
  <c r="J357" i="68" s="1"/>
  <c r="I362" i="68"/>
  <c r="H377" i="68"/>
  <c r="J377" i="68" s="1"/>
  <c r="J396" i="68"/>
  <c r="I396" i="68"/>
  <c r="H419" i="68"/>
  <c r="J419" i="68" s="1"/>
  <c r="E187" i="67"/>
  <c r="H322" i="68"/>
  <c r="J322" i="68" s="1"/>
  <c r="H328" i="68"/>
  <c r="J328" i="68" s="1"/>
  <c r="I331" i="68"/>
  <c r="D338" i="68"/>
  <c r="H339" i="68"/>
  <c r="J353" i="68"/>
  <c r="H352" i="68"/>
  <c r="J352" i="68" s="1"/>
  <c r="E357" i="68"/>
  <c r="H359" i="68"/>
  <c r="J359" i="68" s="1"/>
  <c r="H360" i="68"/>
  <c r="J360" i="68" s="1"/>
  <c r="H373" i="68"/>
  <c r="F374" i="68"/>
  <c r="F371" i="68" s="1"/>
  <c r="I390" i="68"/>
  <c r="E385" i="68"/>
  <c r="D395" i="68"/>
  <c r="F410" i="68"/>
  <c r="I412" i="68"/>
  <c r="I410" i="68" s="1"/>
  <c r="E44" i="67"/>
  <c r="E325" i="68"/>
  <c r="I341" i="68"/>
  <c r="I338" i="68" s="1"/>
  <c r="E352" i="68"/>
  <c r="D372" i="68"/>
  <c r="G385" i="68"/>
  <c r="H397" i="68"/>
  <c r="J397" i="68" s="1"/>
  <c r="H408" i="68"/>
  <c r="J408" i="68" s="1"/>
  <c r="D244" i="67"/>
  <c r="E44" i="51"/>
  <c r="D244" i="69"/>
  <c r="D44" i="76"/>
  <c r="D44" i="81"/>
  <c r="D325" i="68"/>
  <c r="H326" i="68"/>
  <c r="H333" i="68"/>
  <c r="J333" i="68" s="1"/>
  <c r="I343" i="68"/>
  <c r="H366" i="68"/>
  <c r="J366" i="68" s="1"/>
  <c r="E367" i="68"/>
  <c r="I368" i="68"/>
  <c r="I367" i="68" s="1"/>
  <c r="H370" i="68"/>
  <c r="J370" i="68" s="1"/>
  <c r="E371" i="68"/>
  <c r="I371" i="68" s="1"/>
  <c r="D374" i="68"/>
  <c r="H375" i="68"/>
  <c r="H382" i="68"/>
  <c r="J382" i="68" s="1"/>
  <c r="H386" i="68"/>
  <c r="I386" i="68"/>
  <c r="I391" i="68"/>
  <c r="H405" i="68"/>
  <c r="J405" i="68" s="1"/>
  <c r="H414" i="68"/>
  <c r="J414" i="68" s="1"/>
  <c r="E415" i="68"/>
  <c r="I416" i="68"/>
  <c r="H418" i="68"/>
  <c r="J418" i="68" s="1"/>
  <c r="I423" i="68"/>
  <c r="D44" i="51"/>
  <c r="E44" i="69"/>
  <c r="D44" i="72"/>
  <c r="D44" i="74"/>
  <c r="D244" i="74"/>
  <c r="D187" i="76"/>
  <c r="I317" i="68"/>
  <c r="G320" i="68"/>
  <c r="I322" i="68"/>
  <c r="I320" i="68" s="1"/>
  <c r="I326" i="68"/>
  <c r="I325" i="68" s="1"/>
  <c r="H342" i="68"/>
  <c r="J342" i="68" s="1"/>
  <c r="I351" i="68"/>
  <c r="F352" i="68"/>
  <c r="I355" i="68"/>
  <c r="I352" i="68" s="1"/>
  <c r="G357" i="68"/>
  <c r="I359" i="68"/>
  <c r="I357" i="68" s="1"/>
  <c r="I375" i="68"/>
  <c r="I374" i="68" s="1"/>
  <c r="H390" i="68"/>
  <c r="J390" i="68" s="1"/>
  <c r="I399" i="68"/>
  <c r="D410" i="68"/>
  <c r="H411" i="68"/>
  <c r="H422" i="68"/>
  <c r="J422" i="68" s="1"/>
  <c r="D44" i="67"/>
  <c r="D187" i="67"/>
  <c r="D6" i="51"/>
  <c r="D187" i="69"/>
  <c r="D6" i="70"/>
  <c r="D44" i="70"/>
  <c r="D187" i="70"/>
  <c r="D6" i="72"/>
  <c r="D244" i="73"/>
  <c r="D244" i="75"/>
  <c r="D44" i="79"/>
  <c r="E187" i="70"/>
  <c r="E244" i="72"/>
  <c r="E44" i="75"/>
  <c r="E187" i="79"/>
  <c r="D44" i="82"/>
  <c r="E44" i="70"/>
  <c r="E244" i="71"/>
  <c r="D94" i="73"/>
  <c r="D44" i="73" s="1"/>
  <c r="D19" i="74"/>
  <c r="D6" i="74" s="1"/>
  <c r="D188" i="74"/>
  <c r="D187" i="74" s="1"/>
  <c r="D56" i="75"/>
  <c r="D44" i="75" s="1"/>
  <c r="E187" i="75"/>
  <c r="D188" i="77"/>
  <c r="D187" i="77" s="1"/>
  <c r="E244" i="77"/>
  <c r="D6" i="78"/>
  <c r="E6" i="72"/>
  <c r="E187" i="73"/>
  <c r="E44" i="76"/>
  <c r="D245" i="76"/>
  <c r="D244" i="76" s="1"/>
  <c r="D56" i="77"/>
  <c r="D44" i="77" s="1"/>
  <c r="D44" i="80"/>
  <c r="E244" i="81"/>
  <c r="E44" i="73"/>
  <c r="E244" i="74"/>
  <c r="E44" i="78"/>
  <c r="E244" i="78"/>
  <c r="E44" i="81"/>
  <c r="E244" i="82"/>
  <c r="I45" i="68" l="1"/>
  <c r="E44" i="68"/>
  <c r="E244" i="68"/>
  <c r="D244" i="68"/>
  <c r="G244" i="68"/>
  <c r="F44" i="68"/>
  <c r="I385" i="68"/>
  <c r="H325" i="68"/>
  <c r="J325" i="68" s="1"/>
  <c r="J326" i="68"/>
  <c r="H338" i="68"/>
  <c r="J338" i="68" s="1"/>
  <c r="J339" i="68"/>
  <c r="I395" i="68"/>
  <c r="I347" i="68"/>
  <c r="I311" i="68"/>
  <c r="H161" i="68"/>
  <c r="J161" i="68" s="1"/>
  <c r="J162" i="68"/>
  <c r="I274" i="68"/>
  <c r="I244" i="68" s="1"/>
  <c r="J280" i="68"/>
  <c r="H279" i="68"/>
  <c r="J279" i="68" s="1"/>
  <c r="H166" i="68"/>
  <c r="J216" i="68"/>
  <c r="H215" i="68"/>
  <c r="J215" i="68" s="1"/>
  <c r="H142" i="68"/>
  <c r="J142" i="68" s="1"/>
  <c r="J143" i="68"/>
  <c r="H70" i="68"/>
  <c r="J70" i="68" s="1"/>
  <c r="J71" i="68"/>
  <c r="H261" i="68"/>
  <c r="J261" i="68" s="1"/>
  <c r="I228" i="68"/>
  <c r="D44" i="68"/>
  <c r="H95" i="68"/>
  <c r="H81" i="68"/>
  <c r="J81" i="68" s="1"/>
  <c r="J83" i="68"/>
  <c r="J386" i="68"/>
  <c r="H385" i="68"/>
  <c r="J385" i="68" s="1"/>
  <c r="H395" i="68"/>
  <c r="J395" i="68" s="1"/>
  <c r="H225" i="68"/>
  <c r="J225" i="68" s="1"/>
  <c r="J226" i="68"/>
  <c r="H415" i="68"/>
  <c r="J415" i="68" s="1"/>
  <c r="J267" i="68"/>
  <c r="H266" i="68"/>
  <c r="J266" i="68" s="1"/>
  <c r="J235" i="68"/>
  <c r="H234" i="68"/>
  <c r="H237" i="68"/>
  <c r="J237" i="68" s="1"/>
  <c r="J238" i="68"/>
  <c r="J176" i="68"/>
  <c r="H175" i="68"/>
  <c r="J175" i="68" s="1"/>
  <c r="H138" i="68"/>
  <c r="J138" i="68" s="1"/>
  <c r="J139" i="68"/>
  <c r="H114" i="68"/>
  <c r="J115" i="68"/>
  <c r="H62" i="68"/>
  <c r="J62" i="68" s="1"/>
  <c r="J63" i="68"/>
  <c r="I287" i="68"/>
  <c r="F244" i="68"/>
  <c r="H181" i="68"/>
  <c r="J181" i="68" s="1"/>
  <c r="H306" i="68"/>
  <c r="J306" i="68" s="1"/>
  <c r="J307" i="68"/>
  <c r="J36" i="68"/>
  <c r="H35" i="68"/>
  <c r="J35" i="68" s="1"/>
  <c r="H25" i="68"/>
  <c r="J25" i="68" s="1"/>
  <c r="J26" i="68"/>
  <c r="J123" i="68"/>
  <c r="J15" i="68"/>
  <c r="H14" i="68"/>
  <c r="J14" i="68" s="1"/>
  <c r="J109" i="68"/>
  <c r="H108" i="68"/>
  <c r="J108" i="68" s="1"/>
  <c r="J53" i="68"/>
  <c r="H52" i="68"/>
  <c r="J52" i="68" s="1"/>
  <c r="J8" i="68"/>
  <c r="H7" i="68"/>
  <c r="J373" i="68"/>
  <c r="H372" i="68"/>
  <c r="J372" i="68" s="1"/>
  <c r="H193" i="68"/>
  <c r="J193" i="68" s="1"/>
  <c r="J194" i="68"/>
  <c r="J255" i="68"/>
  <c r="H254" i="68"/>
  <c r="J254" i="68" s="1"/>
  <c r="J276" i="68"/>
  <c r="H275" i="68"/>
  <c r="H249" i="68"/>
  <c r="J249" i="68" s="1"/>
  <c r="J250" i="68"/>
  <c r="H201" i="68"/>
  <c r="J202" i="68"/>
  <c r="I154" i="68"/>
  <c r="H134" i="68"/>
  <c r="J134" i="68" s="1"/>
  <c r="J135" i="68"/>
  <c r="H46" i="68"/>
  <c r="J47" i="68"/>
  <c r="J240" i="68"/>
  <c r="H239" i="68"/>
  <c r="J239" i="68" s="1"/>
  <c r="I220" i="68"/>
  <c r="I200" i="68" s="1"/>
  <c r="I187" i="68" s="1"/>
  <c r="I165" i="68"/>
  <c r="J59" i="68"/>
  <c r="H57" i="68"/>
  <c r="H154" i="68"/>
  <c r="J154" i="68" s="1"/>
  <c r="J155" i="68"/>
  <c r="J101" i="68"/>
  <c r="H100" i="68"/>
  <c r="J100" i="68" s="1"/>
  <c r="H129" i="68"/>
  <c r="J129" i="68" s="1"/>
  <c r="J131" i="68"/>
  <c r="I70" i="68"/>
  <c r="I56" i="68" s="1"/>
  <c r="I44" i="68" s="1"/>
  <c r="J20" i="68"/>
  <c r="H19" i="68"/>
  <c r="J19" i="68" s="1"/>
  <c r="H410" i="68"/>
  <c r="J410" i="68" s="1"/>
  <c r="J411" i="68"/>
  <c r="I415" i="68"/>
  <c r="H374" i="68"/>
  <c r="J374" i="68" s="1"/>
  <c r="J375" i="68"/>
  <c r="D371" i="68"/>
  <c r="H371" i="68" s="1"/>
  <c r="J371" i="68" s="1"/>
  <c r="J321" i="68"/>
  <c r="H320" i="68"/>
  <c r="J320" i="68" s="1"/>
  <c r="H189" i="68"/>
  <c r="J190" i="68"/>
  <c r="J247" i="68"/>
  <c r="H246" i="68"/>
  <c r="H281" i="68"/>
  <c r="J281" i="68" s="1"/>
  <c r="J282" i="68"/>
  <c r="H146" i="68"/>
  <c r="J146" i="68" s="1"/>
  <c r="J147" i="68"/>
  <c r="H126" i="68"/>
  <c r="J126" i="68" s="1"/>
  <c r="J127" i="68"/>
  <c r="H86" i="68"/>
  <c r="J86" i="68" s="1"/>
  <c r="J87" i="68"/>
  <c r="H30" i="68"/>
  <c r="J30" i="68" s="1"/>
  <c r="H117" i="68"/>
  <c r="J117" i="68" s="1"/>
  <c r="H149" i="68"/>
  <c r="J149" i="68" s="1"/>
  <c r="J151" i="68"/>
  <c r="I7" i="68"/>
  <c r="I6" i="68" s="1"/>
  <c r="J189" i="68" l="1"/>
  <c r="H188" i="68"/>
  <c r="J114" i="68"/>
  <c r="H113" i="68"/>
  <c r="J113" i="68" s="1"/>
  <c r="H245" i="68"/>
  <c r="J246" i="68"/>
  <c r="J46" i="68"/>
  <c r="H45" i="68"/>
  <c r="J275" i="68"/>
  <c r="H274" i="68"/>
  <c r="J274" i="68" s="1"/>
  <c r="J7" i="68"/>
  <c r="H6" i="68"/>
  <c r="J6" i="68" s="1"/>
  <c r="J57" i="68"/>
  <c r="H56" i="68"/>
  <c r="J56" i="68" s="1"/>
  <c r="J201" i="68"/>
  <c r="H200" i="68"/>
  <c r="J200" i="68" s="1"/>
  <c r="H122" i="68"/>
  <c r="J122" i="68" s="1"/>
  <c r="H287" i="68"/>
  <c r="J287" i="68" s="1"/>
  <c r="H165" i="68"/>
  <c r="J165" i="68" s="1"/>
  <c r="J166" i="68"/>
  <c r="H233" i="68"/>
  <c r="J233" i="68" s="1"/>
  <c r="J234" i="68"/>
  <c r="H94" i="68"/>
  <c r="J94" i="68" s="1"/>
  <c r="J95" i="68"/>
  <c r="J45" i="68" l="1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<sst xmlns="http://schemas.openxmlformats.org/spreadsheetml/2006/main" count="15428" uniqueCount="816">
  <si>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</si>
  <si>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braće Radića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</si>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</sst>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5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66873.56</v>
      </c>
      <c r="F6" s="12">
        <f t="shared" si="0"/>
        <v>0</v>
      </c>
      <c r="G6" s="12">
        <f>+G7+G14+G19+G30+G35</f>
        <v>17430.490000000002</v>
      </c>
      <c r="H6" s="12">
        <f t="shared" si="0"/>
        <v>0</v>
      </c>
      <c r="I6" s="12">
        <f t="shared" si="0"/>
        <v>84304.050000000017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17078.400000000001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17078.400000000001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17078.400000000001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17078.400000000001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17078.400000000001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17078.400000000001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49795.16</v>
      </c>
      <c r="F35" s="13">
        <f t="shared" si="15"/>
        <v>0</v>
      </c>
      <c r="G35" s="13">
        <f t="shared" si="15"/>
        <v>17430.490000000002</v>
      </c>
      <c r="H35" s="13">
        <f t="shared" si="15"/>
        <v>0</v>
      </c>
      <c r="I35" s="13">
        <f t="shared" si="15"/>
        <v>67225.650000000009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49795.16</v>
      </c>
      <c r="F36" s="103">
        <f>'Nacionalno sufinanciranje'!D36</f>
        <v>0</v>
      </c>
      <c r="G36" s="103">
        <f>'Nacionalno sufinanciranje'!E36</f>
        <v>17430.490000000002</v>
      </c>
      <c r="H36" s="17">
        <f t="shared" ref="H36:I38" si="16">D36+F36</f>
        <v>0</v>
      </c>
      <c r="I36" s="17">
        <f t="shared" si="16"/>
        <v>67225.650000000009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66873.56</v>
      </c>
      <c r="F44" s="13">
        <f t="shared" si="21"/>
        <v>0</v>
      </c>
      <c r="G44" s="13">
        <f t="shared" si="21"/>
        <v>17430.490000000002</v>
      </c>
      <c r="H44" s="13">
        <f t="shared" si="21"/>
        <v>0</v>
      </c>
      <c r="I44" s="13">
        <f t="shared" si="21"/>
        <v>84304.05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48115.700000000004</v>
      </c>
      <c r="F45" s="13">
        <f t="shared" si="23"/>
        <v>0</v>
      </c>
      <c r="G45" s="13">
        <f t="shared" si="23"/>
        <v>16905.54</v>
      </c>
      <c r="H45" s="13">
        <f t="shared" si="23"/>
        <v>0</v>
      </c>
      <c r="I45" s="13">
        <f t="shared" si="23"/>
        <v>65021.240000000005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38506.15</v>
      </c>
      <c r="F46" s="13">
        <f t="shared" si="24"/>
        <v>0</v>
      </c>
      <c r="G46" s="13">
        <f t="shared" si="24"/>
        <v>13529.18</v>
      </c>
      <c r="H46" s="13">
        <f t="shared" si="24"/>
        <v>0</v>
      </c>
      <c r="I46" s="13">
        <f t="shared" si="24"/>
        <v>52035.33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38506.15</v>
      </c>
      <c r="F47" s="103">
        <f>'Nacionalno sufinanciranje'!D47</f>
        <v>0</v>
      </c>
      <c r="G47" s="103">
        <f>'Nacionalno sufinanciranje'!E47</f>
        <v>13529.18</v>
      </c>
      <c r="H47" s="17">
        <f t="shared" ref="H47:I51" si="25">D47+F47</f>
        <v>0</v>
      </c>
      <c r="I47" s="17">
        <f t="shared" si="25"/>
        <v>52035.33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3256</v>
      </c>
      <c r="F51" s="103">
        <f>'Nacionalno sufinanciranje'!D51</f>
        <v>0</v>
      </c>
      <c r="G51" s="103">
        <f>'Nacionalno sufinanciranje'!E51</f>
        <v>1144</v>
      </c>
      <c r="H51" s="17">
        <f t="shared" si="25"/>
        <v>0</v>
      </c>
      <c r="I51" s="17">
        <f t="shared" si="25"/>
        <v>4400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6353.55</v>
      </c>
      <c r="F52" s="13">
        <f t="shared" si="26"/>
        <v>0</v>
      </c>
      <c r="G52" s="13">
        <f t="shared" si="26"/>
        <v>2232.36</v>
      </c>
      <c r="H52" s="13">
        <f t="shared" si="26"/>
        <v>0</v>
      </c>
      <c r="I52" s="13">
        <f t="shared" si="26"/>
        <v>8585.91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6353.55</v>
      </c>
      <c r="F54" s="103">
        <f>'Nacionalno sufinanciranje'!D54</f>
        <v>0</v>
      </c>
      <c r="G54" s="103">
        <f>'Nacionalno sufinanciranje'!E54</f>
        <v>2232.36</v>
      </c>
      <c r="H54" s="17">
        <f t="shared" si="27"/>
        <v>0</v>
      </c>
      <c r="I54" s="17">
        <f t="shared" si="27"/>
        <v>8585.91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18757.86</v>
      </c>
      <c r="F56" s="13">
        <f t="shared" si="28"/>
        <v>0</v>
      </c>
      <c r="G56" s="13">
        <f t="shared" si="28"/>
        <v>524.95000000000005</v>
      </c>
      <c r="H56" s="13">
        <f t="shared" si="28"/>
        <v>0</v>
      </c>
      <c r="I56" s="13">
        <f t="shared" si="28"/>
        <v>19282.810000000001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18757.86</v>
      </c>
      <c r="F57" s="13">
        <f t="shared" si="29"/>
        <v>0</v>
      </c>
      <c r="G57" s="13">
        <f t="shared" si="29"/>
        <v>524.95000000000005</v>
      </c>
      <c r="H57" s="13">
        <f t="shared" si="29"/>
        <v>0</v>
      </c>
      <c r="I57" s="13">
        <f t="shared" si="29"/>
        <v>19282.810000000001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1679.46</v>
      </c>
      <c r="F59" s="103">
        <f>'Nacionalno sufinanciranje'!D59</f>
        <v>0</v>
      </c>
      <c r="G59" s="103">
        <f>'Nacionalno sufinanciranje'!E59</f>
        <v>524.95000000000005</v>
      </c>
      <c r="H59" s="17">
        <f t="shared" si="30"/>
        <v>0</v>
      </c>
      <c r="I59" s="17">
        <f t="shared" si="30"/>
        <v>2204.41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17078.400000000001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17078.400000000001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17430.490000000002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17430.490000000002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17430.490000000002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17430.490000000002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16905.54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13529.18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13529.18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2232.36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2232.36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524.95000000000005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524.95000000000005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524.95000000000005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17078.400000000001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17078.400000000001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17078.400000000001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17078.400000000001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17078.400000000001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17078.400000000001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17078.400000000001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17078.400000000001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49795.16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49795.16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49795.16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49795.16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48115.700000000004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38506.15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38506.15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3256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6353.55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6353.55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1679.46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1679.46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1679.46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</cp:lastModifiedBy>
  <cp:lastPrinted>2025-12-18T09:39:09Z</cp:lastPrinted>
  <dcterms:created xsi:type="dcterms:W3CDTF">2025-08-09T19:28:20Z</dcterms:created>
  <dcterms:modified xsi:type="dcterms:W3CDTF">2026-01-29T16:27:09Z</dcterms:modified>
</cp:coreProperties>
</file>